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ppriver3651014448-my.sharepoint.com/personal/cameronc_fishertextiles_com/Documents/Cam's Files/Budget/"/>
    </mc:Choice>
  </mc:AlternateContent>
  <xr:revisionPtr revIDLastSave="709" documentId="11_D62FF63FDC8C1333229E23571335469BB2223B3E" xr6:coauthVersionLast="47" xr6:coauthVersionMax="47" xr10:uidLastSave="{19C1A253-DF00-4CCE-9395-EA72702063B1}"/>
  <bookViews>
    <workbookView xWindow="-108" yWindow="-108" windowWidth="23256" windowHeight="13896" tabRatio="803" xr2:uid="{00000000-000D-0000-FFFF-FFFF00000000}"/>
  </bookViews>
  <sheets>
    <sheet name="Annual Budget Summary" sheetId="5" r:id="rId1"/>
    <sheet name="Expenses" sheetId="4" r:id="rId2"/>
    <sheet name="Annual Budget Summary Example" sheetId="1" r:id="rId3"/>
    <sheet name="Expenses Example" sheetId="2" r:id="rId4"/>
  </sheets>
  <definedNames>
    <definedName name="_xlnm.Print_Titles" localSheetId="1">Expenses!$1:$3</definedName>
    <definedName name="_xlnm.Print_Titles" localSheetId="3">'Expenses Example'!$1:$3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5" i="1"/>
  <c r="H25" i="5"/>
  <c r="E25" i="5"/>
  <c r="D25" i="5"/>
  <c r="C25" i="5"/>
  <c r="F25" i="5"/>
  <c r="G25" i="5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F12" i="4" s="1"/>
  <c r="B5" i="1"/>
  <c r="B5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F13" i="5"/>
  <c r="E13" i="5"/>
  <c r="D13" i="5"/>
  <c r="C13" i="5"/>
  <c r="F12" i="5"/>
  <c r="E12" i="5"/>
  <c r="D12" i="5"/>
  <c r="C12" i="5"/>
  <c r="F11" i="5"/>
  <c r="E11" i="5"/>
  <c r="D11" i="5"/>
  <c r="C11" i="5"/>
  <c r="F10" i="5"/>
  <c r="E10" i="5"/>
  <c r="D10" i="5"/>
  <c r="C10" i="5"/>
  <c r="F9" i="5"/>
  <c r="E9" i="5"/>
  <c r="D9" i="5"/>
  <c r="C9" i="5"/>
  <c r="F8" i="5"/>
  <c r="E8" i="5"/>
  <c r="D8" i="5"/>
  <c r="C8" i="5"/>
  <c r="B25" i="5"/>
  <c r="B27" i="5" s="1"/>
  <c r="H2" i="4"/>
  <c r="I2" i="4" s="1"/>
  <c r="F42" i="4" l="1"/>
  <c r="G11" i="5"/>
  <c r="H11" i="5" s="1"/>
  <c r="I11" i="5" s="1"/>
  <c r="G22" i="5"/>
  <c r="H22" i="5" s="1"/>
  <c r="I22" i="5" s="1"/>
  <c r="G14" i="5"/>
  <c r="H14" i="5" s="1"/>
  <c r="I14" i="5" s="1"/>
  <c r="G18" i="5"/>
  <c r="H18" i="5" s="1"/>
  <c r="I18" i="5" s="1"/>
  <c r="G21" i="5"/>
  <c r="H21" i="5" s="1"/>
  <c r="I21" i="5" s="1"/>
  <c r="G20" i="5"/>
  <c r="H20" i="5" s="1"/>
  <c r="I20" i="5" s="1"/>
  <c r="G15" i="5"/>
  <c r="H15" i="5" s="1"/>
  <c r="I15" i="5" s="1"/>
  <c r="G10" i="5"/>
  <c r="H10" i="5" s="1"/>
  <c r="I10" i="5" s="1"/>
  <c r="G16" i="5"/>
  <c r="H16" i="5" s="1"/>
  <c r="I16" i="5" s="1"/>
  <c r="G12" i="5"/>
  <c r="H12" i="5" s="1"/>
  <c r="I12" i="5" s="1"/>
  <c r="G17" i="5"/>
  <c r="H17" i="5" s="1"/>
  <c r="I17" i="5" s="1"/>
  <c r="G13" i="5"/>
  <c r="H13" i="5" s="1"/>
  <c r="I13" i="5" s="1"/>
  <c r="B3" i="5"/>
  <c r="G19" i="5"/>
  <c r="H19" i="5" s="1"/>
  <c r="I19" i="5" s="1"/>
  <c r="G8" i="5"/>
  <c r="H8" i="5" s="1"/>
  <c r="G9" i="5"/>
  <c r="H9" i="5" s="1"/>
  <c r="I9" i="5" s="1"/>
  <c r="B4" i="5"/>
  <c r="F18" i="4"/>
  <c r="F19" i="4"/>
  <c r="F20" i="4"/>
  <c r="F39" i="4"/>
  <c r="F126" i="4"/>
  <c r="F40" i="4"/>
  <c r="F41" i="4"/>
  <c r="F98" i="4"/>
  <c r="F54" i="4"/>
  <c r="F14" i="4"/>
  <c r="F97" i="4"/>
  <c r="F31" i="4"/>
  <c r="F96" i="4"/>
  <c r="F52" i="4"/>
  <c r="F117" i="4"/>
  <c r="F95" i="4"/>
  <c r="F51" i="4"/>
  <c r="F29" i="4"/>
  <c r="F116" i="4"/>
  <c r="F50" i="4"/>
  <c r="F27" i="4"/>
  <c r="F114" i="4"/>
  <c r="F92" i="4"/>
  <c r="F70" i="4"/>
  <c r="F48" i="4"/>
  <c r="F26" i="4"/>
  <c r="F11" i="4"/>
  <c r="F113" i="4"/>
  <c r="F91" i="4"/>
  <c r="F69" i="4"/>
  <c r="F47" i="4"/>
  <c r="F25" i="4"/>
  <c r="F112" i="4"/>
  <c r="F90" i="4"/>
  <c r="F68" i="4"/>
  <c r="F46" i="4"/>
  <c r="F24" i="4"/>
  <c r="F10" i="4"/>
  <c r="F111" i="4"/>
  <c r="F89" i="4"/>
  <c r="F67" i="4"/>
  <c r="F45" i="4"/>
  <c r="F23" i="4"/>
  <c r="F110" i="4"/>
  <c r="F88" i="4"/>
  <c r="F66" i="4"/>
  <c r="F44" i="4"/>
  <c r="F22" i="4"/>
  <c r="F9" i="4"/>
  <c r="F109" i="4"/>
  <c r="F87" i="4"/>
  <c r="F65" i="4"/>
  <c r="F43" i="4"/>
  <c r="F21" i="4"/>
  <c r="F108" i="4"/>
  <c r="F86" i="4"/>
  <c r="F76" i="4"/>
  <c r="F32" i="4"/>
  <c r="F119" i="4"/>
  <c r="F75" i="4"/>
  <c r="F53" i="4"/>
  <c r="F118" i="4"/>
  <c r="F74" i="4"/>
  <c r="F30" i="4"/>
  <c r="F13" i="4"/>
  <c r="F73" i="4"/>
  <c r="F94" i="4"/>
  <c r="F72" i="4"/>
  <c r="F28" i="4"/>
  <c r="F115" i="4"/>
  <c r="F93" i="4"/>
  <c r="F71" i="4"/>
  <c r="F49" i="4"/>
  <c r="F61" i="4"/>
  <c r="F7" i="4"/>
  <c r="F62" i="4"/>
  <c r="F63" i="4"/>
  <c r="F8" i="4"/>
  <c r="F64" i="4"/>
  <c r="F83" i="4"/>
  <c r="F84" i="4"/>
  <c r="F85" i="4"/>
  <c r="F105" i="4"/>
  <c r="F106" i="4"/>
  <c r="F107" i="4"/>
  <c r="F120" i="4"/>
  <c r="F33" i="4"/>
  <c r="F55" i="4"/>
  <c r="F77" i="4"/>
  <c r="F99" i="4"/>
  <c r="F121" i="4"/>
  <c r="F4" i="4"/>
  <c r="F15" i="4"/>
  <c r="F34" i="4"/>
  <c r="F56" i="4"/>
  <c r="F78" i="4"/>
  <c r="F100" i="4"/>
  <c r="F122" i="4"/>
  <c r="F35" i="4"/>
  <c r="F57" i="4"/>
  <c r="F79" i="4"/>
  <c r="F101" i="4"/>
  <c r="F123" i="4"/>
  <c r="F5" i="4"/>
  <c r="F16" i="4"/>
  <c r="F36" i="4"/>
  <c r="F58" i="4"/>
  <c r="F80" i="4"/>
  <c r="F102" i="4"/>
  <c r="F124" i="4"/>
  <c r="F37" i="4"/>
  <c r="F59" i="4"/>
  <c r="F81" i="4"/>
  <c r="F103" i="4"/>
  <c r="F125" i="4"/>
  <c r="F6" i="4"/>
  <c r="F17" i="4"/>
  <c r="F38" i="4"/>
  <c r="F60" i="4"/>
  <c r="F82" i="4"/>
  <c r="F104" i="4"/>
  <c r="F106" i="2"/>
  <c r="F105" i="2"/>
  <c r="F84" i="2"/>
  <c r="F83" i="2"/>
  <c r="F62" i="2"/>
  <c r="F61" i="2"/>
  <c r="C15" i="1"/>
  <c r="B27" i="1"/>
  <c r="H2" i="2"/>
  <c r="I2" i="2" s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F126" i="2" s="1"/>
  <c r="G27" i="5" l="1"/>
  <c r="I8" i="5"/>
  <c r="F85" i="2"/>
  <c r="F64" i="2"/>
  <c r="F108" i="2"/>
  <c r="F87" i="2"/>
  <c r="F44" i="2"/>
  <c r="F110" i="2"/>
  <c r="F45" i="2"/>
  <c r="F89" i="2"/>
  <c r="F90" i="2"/>
  <c r="F52" i="2"/>
  <c r="F63" i="2"/>
  <c r="F107" i="2"/>
  <c r="F86" i="2"/>
  <c r="F65" i="2"/>
  <c r="F109" i="2"/>
  <c r="F66" i="2"/>
  <c r="F88" i="2"/>
  <c r="F67" i="2"/>
  <c r="F111" i="2"/>
  <c r="F46" i="2"/>
  <c r="F68" i="2"/>
  <c r="F112" i="2"/>
  <c r="F47" i="2"/>
  <c r="F69" i="2"/>
  <c r="F91" i="2"/>
  <c r="F113" i="2"/>
  <c r="F48" i="2"/>
  <c r="F70" i="2"/>
  <c r="F92" i="2"/>
  <c r="F114" i="2"/>
  <c r="F49" i="2"/>
  <c r="F71" i="2"/>
  <c r="F93" i="2"/>
  <c r="F115" i="2"/>
  <c r="F50" i="2"/>
  <c r="F72" i="2"/>
  <c r="F94" i="2"/>
  <c r="F116" i="2"/>
  <c r="F51" i="2"/>
  <c r="F73" i="2"/>
  <c r="F95" i="2"/>
  <c r="F117" i="2"/>
  <c r="F12" i="2"/>
  <c r="F74" i="2"/>
  <c r="F96" i="2"/>
  <c r="F118" i="2"/>
  <c r="F53" i="2"/>
  <c r="F75" i="2"/>
  <c r="F97" i="2"/>
  <c r="F119" i="2"/>
  <c r="F54" i="2"/>
  <c r="F76" i="2"/>
  <c r="F98" i="2"/>
  <c r="F120" i="2"/>
  <c r="F55" i="2"/>
  <c r="F77" i="2"/>
  <c r="F99" i="2"/>
  <c r="F121" i="2"/>
  <c r="F56" i="2"/>
  <c r="F78" i="2"/>
  <c r="F100" i="2"/>
  <c r="F122" i="2"/>
  <c r="F57" i="2"/>
  <c r="F79" i="2"/>
  <c r="F101" i="2"/>
  <c r="F123" i="2"/>
  <c r="F58" i="2"/>
  <c r="F80" i="2"/>
  <c r="F102" i="2"/>
  <c r="F124" i="2"/>
  <c r="F59" i="2"/>
  <c r="F81" i="2"/>
  <c r="F103" i="2"/>
  <c r="F125" i="2"/>
  <c r="F60" i="2"/>
  <c r="F82" i="2"/>
  <c r="F104" i="2"/>
  <c r="B3" i="1"/>
  <c r="F13" i="2"/>
  <c r="F11" i="2"/>
  <c r="F14" i="2"/>
  <c r="F16" i="2"/>
  <c r="F17" i="2"/>
  <c r="F15" i="2"/>
  <c r="F39" i="2"/>
  <c r="F38" i="2"/>
  <c r="F43" i="2"/>
  <c r="F4" i="2"/>
  <c r="F5" i="2"/>
  <c r="F8" i="2"/>
  <c r="F10" i="2"/>
  <c r="F6" i="2"/>
  <c r="F7" i="2"/>
  <c r="F9" i="2"/>
  <c r="F26" i="2"/>
  <c r="F33" i="2"/>
  <c r="F20" i="2"/>
  <c r="F21" i="2"/>
  <c r="F23" i="2"/>
  <c r="F29" i="2"/>
  <c r="F35" i="2"/>
  <c r="F27" i="2"/>
  <c r="F36" i="2"/>
  <c r="F37" i="2"/>
  <c r="F31" i="2"/>
  <c r="F34" i="2"/>
  <c r="F24" i="2"/>
  <c r="F28" i="2"/>
  <c r="F30" i="2"/>
  <c r="F32" i="2"/>
  <c r="F42" i="2"/>
  <c r="F22" i="2"/>
  <c r="F25" i="2"/>
  <c r="F40" i="2"/>
  <c r="F41" i="2"/>
  <c r="F18" i="2"/>
  <c r="F19" i="2"/>
  <c r="G14" i="1"/>
  <c r="H14" i="1" s="1"/>
  <c r="I14" i="1" s="1"/>
  <c r="G9" i="1"/>
  <c r="H9" i="1" s="1"/>
  <c r="I9" i="1" s="1"/>
  <c r="G20" i="1"/>
  <c r="H20" i="1" s="1"/>
  <c r="I20" i="1" s="1"/>
  <c r="G15" i="1"/>
  <c r="H15" i="1" s="1"/>
  <c r="I15" i="1" s="1"/>
  <c r="G12" i="1"/>
  <c r="H12" i="1" s="1"/>
  <c r="I12" i="1" s="1"/>
  <c r="G8" i="1"/>
  <c r="G21" i="1"/>
  <c r="H21" i="1" s="1"/>
  <c r="I21" i="1" s="1"/>
  <c r="G19" i="1"/>
  <c r="H19" i="1" s="1"/>
  <c r="I19" i="1" s="1"/>
  <c r="G17" i="1"/>
  <c r="H17" i="1" s="1"/>
  <c r="I17" i="1" s="1"/>
  <c r="G13" i="1"/>
  <c r="H13" i="1" s="1"/>
  <c r="I13" i="1" s="1"/>
  <c r="G18" i="1"/>
  <c r="H18" i="1" s="1"/>
  <c r="I18" i="1" s="1"/>
  <c r="G10" i="1"/>
  <c r="H10" i="1" s="1"/>
  <c r="I10" i="1" s="1"/>
  <c r="G16" i="1"/>
  <c r="H16" i="1" s="1"/>
  <c r="I16" i="1" s="1"/>
  <c r="G11" i="1"/>
  <c r="H11" i="1" s="1"/>
  <c r="I11" i="1" s="1"/>
  <c r="G22" i="1"/>
  <c r="H22" i="1" s="1"/>
  <c r="I22" i="1" s="1"/>
  <c r="B4" i="1" l="1"/>
  <c r="H8" i="1"/>
  <c r="G27" i="1"/>
  <c r="I8" i="1" l="1"/>
</calcChain>
</file>

<file path=xl/sharedStrings.xml><?xml version="1.0" encoding="utf-8"?>
<sst xmlns="http://schemas.openxmlformats.org/spreadsheetml/2006/main" count="149" uniqueCount="73">
  <si>
    <t>Notes</t>
  </si>
  <si>
    <t>Description of Expense</t>
  </si>
  <si>
    <t>Amount</t>
  </si>
  <si>
    <t>Fall Festival</t>
  </si>
  <si>
    <t>Commission/Ministry :</t>
  </si>
  <si>
    <t>Total Budget :</t>
  </si>
  <si>
    <t>Category</t>
  </si>
  <si>
    <t>Budget</t>
  </si>
  <si>
    <t>Food</t>
  </si>
  <si>
    <t>Advertising</t>
  </si>
  <si>
    <t>Total</t>
  </si>
  <si>
    <t>Games</t>
  </si>
  <si>
    <t>Gift Card Tree</t>
  </si>
  <si>
    <t>Finance</t>
  </si>
  <si>
    <t>Music</t>
  </si>
  <si>
    <t>Kids Zone</t>
  </si>
  <si>
    <t>Supplies</t>
  </si>
  <si>
    <t>Rent</t>
  </si>
  <si>
    <t>Blank</t>
  </si>
  <si>
    <t>Quarter</t>
  </si>
  <si>
    <t>Q1</t>
  </si>
  <si>
    <t>Drinks</t>
  </si>
  <si>
    <t>Y</t>
  </si>
  <si>
    <t>Receipt/Invoice 
Included (Y/N)</t>
  </si>
  <si>
    <t>Q2</t>
  </si>
  <si>
    <t>Signs</t>
  </si>
  <si>
    <t>Q3</t>
  </si>
  <si>
    <t>Q4</t>
  </si>
  <si>
    <t>Prizes</t>
  </si>
  <si>
    <t>Lawyers Road Use</t>
  </si>
  <si>
    <t>Deposit</t>
  </si>
  <si>
    <t>Plasticware &amp; Cups</t>
  </si>
  <si>
    <t>Over (Under) Budget</t>
  </si>
  <si>
    <t>Update cells highlighted in blue only</t>
  </si>
  <si>
    <t>Remaining 
Budget $</t>
  </si>
  <si>
    <t>Remaining 
Budget %</t>
  </si>
  <si>
    <t>Activity 1</t>
  </si>
  <si>
    <t>Activity 2</t>
  </si>
  <si>
    <t>Activity 3</t>
  </si>
  <si>
    <t>Activity 4</t>
  </si>
  <si>
    <t>Categories 
(Do Not Change Here)</t>
  </si>
  <si>
    <t>Category
(Must Match Left)</t>
  </si>
  <si>
    <t>Match</t>
  </si>
  <si>
    <t>If Negative, Check Categories  --&gt;</t>
  </si>
  <si>
    <r>
      <t xml:space="preserve">This Sheet is to </t>
    </r>
    <r>
      <rPr>
        <b/>
        <u val="singleAccounting"/>
        <sz val="12"/>
        <color rgb="FF7030A0"/>
        <rFont val="Calibri"/>
        <family val="2"/>
        <scheme val="minor"/>
      </rPr>
      <t>Set Budgets by Category</t>
    </r>
    <r>
      <rPr>
        <b/>
        <sz val="12"/>
        <color rgb="FF7030A0"/>
        <rFont val="Calibri"/>
        <family val="2"/>
        <scheme val="minor"/>
      </rPr>
      <t xml:space="preserve"> and Subtotal total Spend</t>
    </r>
  </si>
  <si>
    <t xml:space="preserve">  &lt;---% of Budget Spent</t>
  </si>
  <si>
    <t xml:space="preserve">Expenses Total Below ---&gt;  </t>
  </si>
  <si>
    <t>Activity 5</t>
  </si>
  <si>
    <t>Activity 6</t>
  </si>
  <si>
    <t>Misc</t>
  </si>
  <si>
    <t>* Use the date check request submitted</t>
  </si>
  <si>
    <t>*Date</t>
  </si>
  <si>
    <t>Expenses</t>
  </si>
  <si>
    <t>Total Year</t>
  </si>
  <si>
    <t>Total Expenses</t>
  </si>
  <si>
    <t>% Spent</t>
  </si>
  <si>
    <t>Balance Available</t>
  </si>
  <si>
    <t>This Sheet is to record all spend by period, assigning categories, and confirm receipts are kept.</t>
  </si>
  <si>
    <t>Blank 1</t>
  </si>
  <si>
    <t>Blank 2</t>
  </si>
  <si>
    <t>Blank 3</t>
  </si>
  <si>
    <t>Blank 4</t>
  </si>
  <si>
    <t>Blank 5</t>
  </si>
  <si>
    <t>Blank 6</t>
  </si>
  <si>
    <t>Blank 7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</si>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</sst>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7030A0"/>
      <name val="Calibri"/>
      <family val="2"/>
      <scheme val="minor"/>
    </font>
    <font>
      <b/>
      <u val="singleAccounting"/>
      <sz val="12"/>
      <color rgb="FF7030A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2" fillId="3" borderId="0" xfId="1" applyNumberFormat="1" applyFont="1" applyFill="1" applyAlignment="1">
      <alignment vertical="center"/>
    </xf>
    <xf numFmtId="165" fontId="1" fillId="3" borderId="0" xfId="1" applyNumberFormat="1" applyFont="1" applyFill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horizontal="center" vertical="center"/>
    </xf>
    <xf numFmtId="44" fontId="0" fillId="0" borderId="0" xfId="1" applyFont="1" applyAlignment="1">
      <alignment vertical="center"/>
    </xf>
    <xf numFmtId="9" fontId="0" fillId="0" borderId="5" xfId="2" applyFont="1" applyBorder="1" applyAlignment="1">
      <alignment vertical="center"/>
    </xf>
    <xf numFmtId="9" fontId="0" fillId="0" borderId="6" xfId="2" applyFont="1" applyBorder="1" applyAlignment="1">
      <alignment vertical="center"/>
    </xf>
    <xf numFmtId="9" fontId="0" fillId="0" borderId="7" xfId="2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5" fontId="0" fillId="4" borderId="0" xfId="1" applyNumberFormat="1" applyFont="1" applyFill="1" applyAlignment="1">
      <alignment horizontal="center" vertical="center"/>
    </xf>
    <xf numFmtId="165" fontId="0" fillId="5" borderId="0" xfId="1" applyNumberFormat="1" applyFont="1" applyFill="1" applyAlignment="1">
      <alignment vertical="center"/>
    </xf>
    <xf numFmtId="44" fontId="0" fillId="5" borderId="0" xfId="1" applyFont="1" applyFill="1" applyAlignment="1">
      <alignment horizontal="right" vertical="center"/>
    </xf>
    <xf numFmtId="44" fontId="0" fillId="5" borderId="0" xfId="0" applyNumberFormat="1" applyFill="1" applyAlignment="1">
      <alignment vertical="center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5" fontId="6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3" borderId="5" xfId="1" applyNumberFormat="1" applyFont="1" applyFill="1" applyBorder="1" applyAlignment="1">
      <alignment horizontal="center" vertical="center"/>
    </xf>
    <xf numFmtId="165" fontId="0" fillId="3" borderId="6" xfId="1" applyNumberFormat="1" applyFont="1" applyFill="1" applyBorder="1" applyAlignment="1">
      <alignment horizontal="center" vertical="center"/>
    </xf>
    <xf numFmtId="165" fontId="0" fillId="3" borderId="7" xfId="1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9" fontId="0" fillId="6" borderId="8" xfId="2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165" fontId="0" fillId="3" borderId="9" xfId="1" applyNumberFormat="1" applyFont="1" applyFill="1" applyBorder="1" applyAlignment="1">
      <alignment vertical="center"/>
    </xf>
    <xf numFmtId="164" fontId="0" fillId="0" borderId="0" xfId="0" applyNumberForma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5" fontId="0" fillId="4" borderId="9" xfId="1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right" vertical="center" wrapText="1"/>
    </xf>
    <xf numFmtId="44" fontId="1" fillId="0" borderId="0" xfId="1" applyFont="1" applyBorder="1" applyAlignment="1">
      <alignment horizontal="center" vertical="center"/>
    </xf>
    <xf numFmtId="165" fontId="3" fillId="7" borderId="1" xfId="1" applyNumberFormat="1" applyFont="1" applyFill="1" applyBorder="1" applyAlignment="1">
      <alignment horizontal="center" vertical="center"/>
    </xf>
    <xf numFmtId="165" fontId="3" fillId="7" borderId="1" xfId="1" applyNumberFormat="1" applyFont="1" applyFill="1" applyBorder="1" applyAlignment="1">
      <alignment horizontal="center" vertical="center"/>
    </xf>
    <xf numFmtId="165" fontId="0" fillId="7" borderId="5" xfId="1" applyNumberFormat="1" applyFont="1" applyFill="1" applyBorder="1" applyAlignment="1">
      <alignment vertical="center"/>
    </xf>
    <xf numFmtId="165" fontId="0" fillId="7" borderId="6" xfId="1" applyNumberFormat="1" applyFont="1" applyFill="1" applyBorder="1" applyAlignment="1">
      <alignment vertical="center"/>
    </xf>
    <xf numFmtId="165" fontId="0" fillId="7" borderId="7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9" fontId="0" fillId="0" borderId="0" xfId="2" applyFont="1" applyFill="1" applyBorder="1" applyAlignment="1">
      <alignment horizontal="center" vertical="center"/>
    </xf>
    <xf numFmtId="165" fontId="0" fillId="3" borderId="9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5" fontId="3" fillId="7" borderId="9" xfId="1" applyNumberFormat="1" applyFont="1" applyFill="1" applyBorder="1" applyAlignment="1">
      <alignment horizontal="center" vertical="center"/>
    </xf>
    <xf numFmtId="165" fontId="0" fillId="7" borderId="2" xfId="1" applyNumberFormat="1" applyFont="1" applyFill="1" applyBorder="1" applyAlignment="1">
      <alignment vertical="center"/>
    </xf>
    <xf numFmtId="165" fontId="0" fillId="7" borderId="3" xfId="1" applyNumberFormat="1" applyFont="1" applyFill="1" applyBorder="1" applyAlignment="1">
      <alignment vertical="center"/>
    </xf>
    <xf numFmtId="165" fontId="0" fillId="7" borderId="4" xfId="1" applyNumberFormat="1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8117-696F-424C-9C80-0FC59053C35C}">
  <sheetPr>
    <tabColor rgb="FF92D050"/>
    <pageSetUpPr fitToPage="1"/>
  </sheetPr>
  <dimension ref="A1:J31"/>
  <sheetViews>
    <sheetView tabSelected="1" zoomScale="115" zoomScaleNormal="115" workbookViewId="0">
      <pane ySplit="7" topLeftCell="A8" activePane="bottomLeft" state="frozen"/>
      <selection activeCell="D21" sqref="D21"/>
      <selection pane="bottomLeft" activeCell="E10" sqref="E10"/>
    </sheetView>
  </sheetViews>
  <sheetFormatPr defaultColWidth="8.88671875" defaultRowHeight="14.4" x14ac:dyDescent="0.3"/>
  <cols>
    <col min="1" max="1" width="22" style="10" customWidth="1"/>
    <col min="2" max="2" width="16.5546875" style="6" customWidth="1"/>
    <col min="3" max="5" width="10.33203125" style="6" customWidth="1"/>
    <col min="6" max="6" width="10.33203125" style="12" customWidth="1"/>
    <col min="7" max="7" width="16.44140625" style="10" bestFit="1" customWidth="1"/>
    <col min="8" max="8" width="12" style="10" customWidth="1"/>
    <col min="9" max="9" width="14" style="10" customWidth="1"/>
    <col min="10" max="10" width="5.88671875" style="10" bestFit="1" customWidth="1"/>
    <col min="11" max="16384" width="8.88671875" style="10"/>
  </cols>
  <sheetData>
    <row r="1" spans="1:10" ht="17.399999999999999" x14ac:dyDescent="0.3">
      <c r="A1" s="48" t="s">
        <v>4</v>
      </c>
      <c r="B1" s="63"/>
      <c r="D1" s="26" t="s">
        <v>44</v>
      </c>
      <c r="G1" s="9"/>
      <c r="H1" s="9"/>
      <c r="J1" s="5"/>
    </row>
    <row r="2" spans="1:10" x14ac:dyDescent="0.3">
      <c r="A2" s="49" t="s">
        <v>5</v>
      </c>
      <c r="B2" s="50"/>
      <c r="H2" s="6"/>
    </row>
    <row r="3" spans="1:10" x14ac:dyDescent="0.3">
      <c r="A3" s="55" t="s">
        <v>54</v>
      </c>
      <c r="B3" s="61">
        <f>Expenses!H2</f>
        <v>0</v>
      </c>
      <c r="D3" s="7" t="s">
        <v>33</v>
      </c>
      <c r="E3" s="8"/>
      <c r="F3" s="8"/>
      <c r="G3" s="8"/>
      <c r="H3" s="6"/>
    </row>
    <row r="4" spans="1:10" x14ac:dyDescent="0.3">
      <c r="A4" s="55" t="s">
        <v>56</v>
      </c>
      <c r="B4" s="61">
        <f>B2-B3</f>
        <v>0</v>
      </c>
      <c r="F4" s="6"/>
      <c r="G4" s="6"/>
      <c r="H4" s="6"/>
    </row>
    <row r="5" spans="1:10" x14ac:dyDescent="0.3">
      <c r="A5" s="55" t="s">
        <v>55</v>
      </c>
      <c r="B5" s="62">
        <f>IFERROR(B3/B2,0)</f>
        <v>0</v>
      </c>
      <c r="F5" s="6"/>
      <c r="G5" s="6"/>
    </row>
    <row r="6" spans="1:10" x14ac:dyDescent="0.3">
      <c r="A6" s="5"/>
      <c r="B6" s="11"/>
      <c r="C6" s="56" t="s">
        <v>52</v>
      </c>
      <c r="D6" s="56"/>
      <c r="E6" s="56"/>
      <c r="F6" s="56"/>
      <c r="G6" s="56"/>
    </row>
    <row r="7" spans="1:10" ht="28.8" x14ac:dyDescent="0.3">
      <c r="A7" s="64" t="s">
        <v>6</v>
      </c>
      <c r="B7" s="35" t="s">
        <v>7</v>
      </c>
      <c r="C7" s="65" t="s">
        <v>20</v>
      </c>
      <c r="D7" s="57" t="s">
        <v>24</v>
      </c>
      <c r="E7" s="57" t="s">
        <v>26</v>
      </c>
      <c r="F7" s="57" t="s">
        <v>27</v>
      </c>
      <c r="G7" s="57" t="s">
        <v>53</v>
      </c>
      <c r="H7" s="36" t="s">
        <v>34</v>
      </c>
      <c r="I7" s="33" t="s">
        <v>35</v>
      </c>
    </row>
    <row r="8" spans="1:10" x14ac:dyDescent="0.3">
      <c r="A8" s="44" t="s">
        <v>58</v>
      </c>
      <c r="B8" s="40">
        <v>0</v>
      </c>
      <c r="C8" s="66">
        <f>SUMIFS(Expenses!$H:$H,Expenses!$E:$E,'Annual Budget Summary'!$A8,Expenses!$D:$D,'Annual Budget Summary'!C$7)</f>
        <v>0</v>
      </c>
      <c r="D8" s="58">
        <f>SUMIFS(Expenses!$H:$H,Expenses!$E:$E,'Annual Budget Summary'!$A8,Expenses!$D:$D,'Annual Budget Summary'!D$7)</f>
        <v>0</v>
      </c>
      <c r="E8" s="58">
        <f>SUMIFS(Expenses!$H:$H,Expenses!$E:$E,'Annual Budget Summary'!$A8,Expenses!$D:$D,'Annual Budget Summary'!E$7)</f>
        <v>0</v>
      </c>
      <c r="F8" s="58">
        <f>SUMIFS(Expenses!$H:$H,Expenses!$E:$E,'Annual Budget Summary'!$A8,Expenses!$D:$D,'Annual Budget Summary'!F$7)</f>
        <v>0</v>
      </c>
      <c r="G8" s="58">
        <f>SUM(C8:F8)</f>
        <v>0</v>
      </c>
      <c r="H8" s="37">
        <f>B8-G8</f>
        <v>0</v>
      </c>
      <c r="I8" s="13">
        <f t="shared" ref="I8:I17" si="0">IFERROR(H8/B8,0)</f>
        <v>0</v>
      </c>
    </row>
    <row r="9" spans="1:10" x14ac:dyDescent="0.3">
      <c r="A9" s="44" t="s">
        <v>59</v>
      </c>
      <c r="B9" s="41">
        <v>0</v>
      </c>
      <c r="C9" s="67">
        <f>SUMIFS(Expenses!$H:$H,Expenses!$E:$E,'Annual Budget Summary'!$A9,Expenses!$D:$D,'Annual Budget Summary'!C$7)</f>
        <v>0</v>
      </c>
      <c r="D9" s="59">
        <f>SUMIFS(Expenses!$H:$H,Expenses!$E:$E,'Annual Budget Summary'!$A9,Expenses!$D:$D,'Annual Budget Summary'!D$7)</f>
        <v>0</v>
      </c>
      <c r="E9" s="59">
        <f>SUMIFS(Expenses!$H:$H,Expenses!$E:$E,'Annual Budget Summary'!$A9,Expenses!$D:$D,'Annual Budget Summary'!E$7)</f>
        <v>0</v>
      </c>
      <c r="F9" s="59">
        <f>SUMIFS(Expenses!$H:$H,Expenses!$E:$E,'Annual Budget Summary'!$A9,Expenses!$D:$D,'Annual Budget Summary'!F$7)</f>
        <v>0</v>
      </c>
      <c r="G9" s="59">
        <f t="shared" ref="G9:G22" si="1">SUM(C9:F9)</f>
        <v>0</v>
      </c>
      <c r="H9" s="38">
        <f t="shared" ref="H9:H22" si="2">B9-G9</f>
        <v>0</v>
      </c>
      <c r="I9" s="14">
        <f t="shared" si="0"/>
        <v>0</v>
      </c>
    </row>
    <row r="10" spans="1:10" x14ac:dyDescent="0.3">
      <c r="A10" s="44" t="s">
        <v>60</v>
      </c>
      <c r="B10" s="41">
        <v>0</v>
      </c>
      <c r="C10" s="67">
        <f>SUMIFS(Expenses!$H:$H,Expenses!$E:$E,'Annual Budget Summary'!$A10,Expenses!$D:$D,'Annual Budget Summary'!C$7)</f>
        <v>0</v>
      </c>
      <c r="D10" s="59">
        <f>SUMIFS(Expenses!$H:$H,Expenses!$E:$E,'Annual Budget Summary'!$A10,Expenses!$D:$D,'Annual Budget Summary'!D$7)</f>
        <v>0</v>
      </c>
      <c r="E10" s="59">
        <f>SUMIFS(Expenses!$H:$H,Expenses!$E:$E,'Annual Budget Summary'!$A10,Expenses!$D:$D,'Annual Budget Summary'!E$7)</f>
        <v>0</v>
      </c>
      <c r="F10" s="59">
        <f>SUMIFS(Expenses!$H:$H,Expenses!$E:$E,'Annual Budget Summary'!$A10,Expenses!$D:$D,'Annual Budget Summary'!F$7)</f>
        <v>0</v>
      </c>
      <c r="G10" s="59">
        <f t="shared" si="1"/>
        <v>0</v>
      </c>
      <c r="H10" s="38">
        <f t="shared" si="2"/>
        <v>0</v>
      </c>
      <c r="I10" s="14">
        <f t="shared" si="0"/>
        <v>0</v>
      </c>
    </row>
    <row r="11" spans="1:10" x14ac:dyDescent="0.3">
      <c r="A11" s="44" t="s">
        <v>61</v>
      </c>
      <c r="B11" s="41">
        <v>0</v>
      </c>
      <c r="C11" s="67">
        <f>SUMIFS(Expenses!$H:$H,Expenses!$E:$E,'Annual Budget Summary'!$A11,Expenses!$D:$D,'Annual Budget Summary'!C$7)</f>
        <v>0</v>
      </c>
      <c r="D11" s="59">
        <f>SUMIFS(Expenses!$H:$H,Expenses!$E:$E,'Annual Budget Summary'!$A11,Expenses!$D:$D,'Annual Budget Summary'!D$7)</f>
        <v>0</v>
      </c>
      <c r="E11" s="59">
        <f>SUMIFS(Expenses!$H:$H,Expenses!$E:$E,'Annual Budget Summary'!$A11,Expenses!$D:$D,'Annual Budget Summary'!E$7)</f>
        <v>0</v>
      </c>
      <c r="F11" s="59">
        <f>SUMIFS(Expenses!$H:$H,Expenses!$E:$E,'Annual Budget Summary'!$A11,Expenses!$D:$D,'Annual Budget Summary'!F$7)</f>
        <v>0</v>
      </c>
      <c r="G11" s="59">
        <f t="shared" si="1"/>
        <v>0</v>
      </c>
      <c r="H11" s="38">
        <f t="shared" si="2"/>
        <v>0</v>
      </c>
      <c r="I11" s="14">
        <f t="shared" si="0"/>
        <v>0</v>
      </c>
    </row>
    <row r="12" spans="1:10" x14ac:dyDescent="0.3">
      <c r="A12" s="44" t="s">
        <v>62</v>
      </c>
      <c r="B12" s="41">
        <v>0</v>
      </c>
      <c r="C12" s="67">
        <f>SUMIFS(Expenses!$H:$H,Expenses!$E:$E,'Annual Budget Summary'!$A12,Expenses!$D:$D,'Annual Budget Summary'!C$7)</f>
        <v>0</v>
      </c>
      <c r="D12" s="59">
        <f>SUMIFS(Expenses!$H:$H,Expenses!$E:$E,'Annual Budget Summary'!$A12,Expenses!$D:$D,'Annual Budget Summary'!D$7)</f>
        <v>0</v>
      </c>
      <c r="E12" s="59">
        <f>SUMIFS(Expenses!$H:$H,Expenses!$E:$E,'Annual Budget Summary'!$A12,Expenses!$D:$D,'Annual Budget Summary'!E$7)</f>
        <v>0</v>
      </c>
      <c r="F12" s="59">
        <f>SUMIFS(Expenses!$H:$H,Expenses!$E:$E,'Annual Budget Summary'!$A12,Expenses!$D:$D,'Annual Budget Summary'!F$7)</f>
        <v>0</v>
      </c>
      <c r="G12" s="59">
        <f t="shared" si="1"/>
        <v>0</v>
      </c>
      <c r="H12" s="38">
        <f t="shared" si="2"/>
        <v>0</v>
      </c>
      <c r="I12" s="14">
        <f t="shared" si="0"/>
        <v>0</v>
      </c>
    </row>
    <row r="13" spans="1:10" x14ac:dyDescent="0.3">
      <c r="A13" s="44" t="s">
        <v>63</v>
      </c>
      <c r="B13" s="41">
        <v>0</v>
      </c>
      <c r="C13" s="67">
        <f>SUMIFS(Expenses!$H:$H,Expenses!$E:$E,'Annual Budget Summary'!$A13,Expenses!$D:$D,'Annual Budget Summary'!C$7)</f>
        <v>0</v>
      </c>
      <c r="D13" s="59">
        <f>SUMIFS(Expenses!$H:$H,Expenses!$E:$E,'Annual Budget Summary'!$A13,Expenses!$D:$D,'Annual Budget Summary'!D$7)</f>
        <v>0</v>
      </c>
      <c r="E13" s="59">
        <f>SUMIFS(Expenses!$H:$H,Expenses!$E:$E,'Annual Budget Summary'!$A13,Expenses!$D:$D,'Annual Budget Summary'!E$7)</f>
        <v>0</v>
      </c>
      <c r="F13" s="59">
        <f>SUMIFS(Expenses!$H:$H,Expenses!$E:$E,'Annual Budget Summary'!$A13,Expenses!$D:$D,'Annual Budget Summary'!F$7)</f>
        <v>0</v>
      </c>
      <c r="G13" s="59">
        <f t="shared" si="1"/>
        <v>0</v>
      </c>
      <c r="H13" s="38">
        <f t="shared" si="2"/>
        <v>0</v>
      </c>
      <c r="I13" s="14">
        <f t="shared" si="0"/>
        <v>0</v>
      </c>
    </row>
    <row r="14" spans="1:10" x14ac:dyDescent="0.3">
      <c r="A14" s="44" t="s">
        <v>64</v>
      </c>
      <c r="B14" s="41">
        <v>0</v>
      </c>
      <c r="C14" s="67">
        <f>SUMIFS(Expenses!$H:$H,Expenses!$E:$E,'Annual Budget Summary'!$A14,Expenses!$D:$D,'Annual Budget Summary'!C$7)</f>
        <v>0</v>
      </c>
      <c r="D14" s="59">
        <f>SUMIFS(Expenses!$H:$H,Expenses!$E:$E,'Annual Budget Summary'!$A14,Expenses!$D:$D,'Annual Budget Summary'!D$7)</f>
        <v>0</v>
      </c>
      <c r="E14" s="59">
        <f>SUMIFS(Expenses!$H:$H,Expenses!$E:$E,'Annual Budget Summary'!$A14,Expenses!$D:$D,'Annual Budget Summary'!E$7)</f>
        <v>0</v>
      </c>
      <c r="F14" s="59">
        <f>SUMIFS(Expenses!$H:$H,Expenses!$E:$E,'Annual Budget Summary'!$A14,Expenses!$D:$D,'Annual Budget Summary'!F$7)</f>
        <v>0</v>
      </c>
      <c r="G14" s="59">
        <f t="shared" si="1"/>
        <v>0</v>
      </c>
      <c r="H14" s="38">
        <f t="shared" si="2"/>
        <v>0</v>
      </c>
      <c r="I14" s="14">
        <f t="shared" si="0"/>
        <v>0</v>
      </c>
    </row>
    <row r="15" spans="1:10" x14ac:dyDescent="0.3">
      <c r="A15" s="44" t="s">
        <v>65</v>
      </c>
      <c r="B15" s="41">
        <v>0</v>
      </c>
      <c r="C15" s="67">
        <f>SUMIFS(Expenses!$H:$H,Expenses!$E:$E,'Annual Budget Summary'!$A15,Expenses!$D:$D,'Annual Budget Summary'!C$7)</f>
        <v>0</v>
      </c>
      <c r="D15" s="59">
        <f>SUMIFS(Expenses!$H:$H,Expenses!$E:$E,'Annual Budget Summary'!$A15,Expenses!$D:$D,'Annual Budget Summary'!D$7)</f>
        <v>0</v>
      </c>
      <c r="E15" s="59">
        <f>SUMIFS(Expenses!$H:$H,Expenses!$E:$E,'Annual Budget Summary'!$A15,Expenses!$D:$D,'Annual Budget Summary'!E$7)</f>
        <v>0</v>
      </c>
      <c r="F15" s="59">
        <f>SUMIFS(Expenses!$H:$H,Expenses!$E:$E,'Annual Budget Summary'!$A15,Expenses!$D:$D,'Annual Budget Summary'!F$7)</f>
        <v>0</v>
      </c>
      <c r="G15" s="59">
        <f t="shared" si="1"/>
        <v>0</v>
      </c>
      <c r="H15" s="38">
        <f t="shared" si="2"/>
        <v>0</v>
      </c>
      <c r="I15" s="14">
        <f t="shared" si="0"/>
        <v>0</v>
      </c>
    </row>
    <row r="16" spans="1:10" x14ac:dyDescent="0.3">
      <c r="A16" s="44" t="s">
        <v>66</v>
      </c>
      <c r="B16" s="41">
        <v>0</v>
      </c>
      <c r="C16" s="67">
        <f>SUMIFS(Expenses!$H:$H,Expenses!$E:$E,'Annual Budget Summary'!$A16,Expenses!$D:$D,'Annual Budget Summary'!C$7)</f>
        <v>0</v>
      </c>
      <c r="D16" s="59">
        <f>SUMIFS(Expenses!$H:$H,Expenses!$E:$E,'Annual Budget Summary'!$A16,Expenses!$D:$D,'Annual Budget Summary'!D$7)</f>
        <v>0</v>
      </c>
      <c r="E16" s="59">
        <f>SUMIFS(Expenses!$H:$H,Expenses!$E:$E,'Annual Budget Summary'!$A16,Expenses!$D:$D,'Annual Budget Summary'!E$7)</f>
        <v>0</v>
      </c>
      <c r="F16" s="59">
        <f>SUMIFS(Expenses!$H:$H,Expenses!$E:$E,'Annual Budget Summary'!$A16,Expenses!$D:$D,'Annual Budget Summary'!F$7)</f>
        <v>0</v>
      </c>
      <c r="G16" s="59">
        <f t="shared" si="1"/>
        <v>0</v>
      </c>
      <c r="H16" s="38">
        <f t="shared" si="2"/>
        <v>0</v>
      </c>
      <c r="I16" s="14">
        <f t="shared" si="0"/>
        <v>0</v>
      </c>
    </row>
    <row r="17" spans="1:9" x14ac:dyDescent="0.3">
      <c r="A17" s="44" t="s">
        <v>67</v>
      </c>
      <c r="B17" s="41">
        <v>0</v>
      </c>
      <c r="C17" s="67">
        <f>SUMIFS(Expenses!$H:$H,Expenses!$E:$E,'Annual Budget Summary'!$A17,Expenses!$D:$D,'Annual Budget Summary'!C$7)</f>
        <v>0</v>
      </c>
      <c r="D17" s="59">
        <f>SUMIFS(Expenses!$H:$H,Expenses!$E:$E,'Annual Budget Summary'!$A17,Expenses!$D:$D,'Annual Budget Summary'!D$7)</f>
        <v>0</v>
      </c>
      <c r="E17" s="59">
        <f>SUMIFS(Expenses!$H:$H,Expenses!$E:$E,'Annual Budget Summary'!$A17,Expenses!$D:$D,'Annual Budget Summary'!E$7)</f>
        <v>0</v>
      </c>
      <c r="F17" s="59">
        <f>SUMIFS(Expenses!$H:$H,Expenses!$E:$E,'Annual Budget Summary'!$A17,Expenses!$D:$D,'Annual Budget Summary'!F$7)</f>
        <v>0</v>
      </c>
      <c r="G17" s="59">
        <f t="shared" si="1"/>
        <v>0</v>
      </c>
      <c r="H17" s="38">
        <f t="shared" si="2"/>
        <v>0</v>
      </c>
      <c r="I17" s="14">
        <f t="shared" si="0"/>
        <v>0</v>
      </c>
    </row>
    <row r="18" spans="1:9" x14ac:dyDescent="0.3">
      <c r="A18" s="44" t="s">
        <v>68</v>
      </c>
      <c r="B18" s="41">
        <v>0</v>
      </c>
      <c r="C18" s="67">
        <f>SUMIFS(Expenses!$H:$H,Expenses!$E:$E,'Annual Budget Summary'!$A18,Expenses!$D:$D,'Annual Budget Summary'!C$7)</f>
        <v>0</v>
      </c>
      <c r="D18" s="59">
        <f>SUMIFS(Expenses!$H:$H,Expenses!$E:$E,'Annual Budget Summary'!$A18,Expenses!$D:$D,'Annual Budget Summary'!D$7)</f>
        <v>0</v>
      </c>
      <c r="E18" s="59">
        <f>SUMIFS(Expenses!$H:$H,Expenses!$E:$E,'Annual Budget Summary'!$A18,Expenses!$D:$D,'Annual Budget Summary'!E$7)</f>
        <v>0</v>
      </c>
      <c r="F18" s="59">
        <f>SUMIFS(Expenses!$H:$H,Expenses!$E:$E,'Annual Budget Summary'!$A18,Expenses!$D:$D,'Annual Budget Summary'!F$7)</f>
        <v>0</v>
      </c>
      <c r="G18" s="59">
        <f t="shared" si="1"/>
        <v>0</v>
      </c>
      <c r="H18" s="38">
        <f t="shared" si="2"/>
        <v>0</v>
      </c>
      <c r="I18" s="14">
        <f>IFERROR(H18/B18,0)</f>
        <v>0</v>
      </c>
    </row>
    <row r="19" spans="1:9" x14ac:dyDescent="0.3">
      <c r="A19" s="44" t="s">
        <v>69</v>
      </c>
      <c r="B19" s="41">
        <v>0</v>
      </c>
      <c r="C19" s="67">
        <f>SUMIFS(Expenses!$H:$H,Expenses!$E:$E,'Annual Budget Summary'!$A19,Expenses!$D:$D,'Annual Budget Summary'!C$7)</f>
        <v>0</v>
      </c>
      <c r="D19" s="59">
        <f>SUMIFS(Expenses!$H:$H,Expenses!$E:$E,'Annual Budget Summary'!$A19,Expenses!$D:$D,'Annual Budget Summary'!D$7)</f>
        <v>0</v>
      </c>
      <c r="E19" s="59">
        <f>SUMIFS(Expenses!$H:$H,Expenses!$E:$E,'Annual Budget Summary'!$A19,Expenses!$D:$D,'Annual Budget Summary'!E$7)</f>
        <v>0</v>
      </c>
      <c r="F19" s="59">
        <f>SUMIFS(Expenses!$H:$H,Expenses!$E:$E,'Annual Budget Summary'!$A19,Expenses!$D:$D,'Annual Budget Summary'!F$7)</f>
        <v>0</v>
      </c>
      <c r="G19" s="59">
        <f t="shared" si="1"/>
        <v>0</v>
      </c>
      <c r="H19" s="38">
        <f t="shared" si="2"/>
        <v>0</v>
      </c>
      <c r="I19" s="14">
        <f t="shared" ref="I19:I22" si="3">IFERROR(H19/B19,0)</f>
        <v>0</v>
      </c>
    </row>
    <row r="20" spans="1:9" x14ac:dyDescent="0.3">
      <c r="A20" s="44" t="s">
        <v>70</v>
      </c>
      <c r="B20" s="41">
        <v>0</v>
      </c>
      <c r="C20" s="67">
        <f>SUMIFS(Expenses!$H:$H,Expenses!$E:$E,'Annual Budget Summary'!$A20,Expenses!$D:$D,'Annual Budget Summary'!C$7)</f>
        <v>0</v>
      </c>
      <c r="D20" s="59">
        <f>SUMIFS(Expenses!$H:$H,Expenses!$E:$E,'Annual Budget Summary'!$A20,Expenses!$D:$D,'Annual Budget Summary'!D$7)</f>
        <v>0</v>
      </c>
      <c r="E20" s="59">
        <f>SUMIFS(Expenses!$H:$H,Expenses!$E:$E,'Annual Budget Summary'!$A20,Expenses!$D:$D,'Annual Budget Summary'!E$7)</f>
        <v>0</v>
      </c>
      <c r="F20" s="59">
        <f>SUMIFS(Expenses!$H:$H,Expenses!$E:$E,'Annual Budget Summary'!$A20,Expenses!$D:$D,'Annual Budget Summary'!F$7)</f>
        <v>0</v>
      </c>
      <c r="G20" s="59">
        <f t="shared" si="1"/>
        <v>0</v>
      </c>
      <c r="H20" s="38">
        <f t="shared" si="2"/>
        <v>0</v>
      </c>
      <c r="I20" s="14">
        <f t="shared" si="3"/>
        <v>0</v>
      </c>
    </row>
    <row r="21" spans="1:9" x14ac:dyDescent="0.3">
      <c r="A21" s="44" t="s">
        <v>71</v>
      </c>
      <c r="B21" s="41">
        <v>0</v>
      </c>
      <c r="C21" s="67">
        <f>SUMIFS(Expenses!$H:$H,Expenses!$E:$E,'Annual Budget Summary'!$A21,Expenses!$D:$D,'Annual Budget Summary'!C$7)</f>
        <v>0</v>
      </c>
      <c r="D21" s="59">
        <f>SUMIFS(Expenses!$H:$H,Expenses!$E:$E,'Annual Budget Summary'!$A21,Expenses!$D:$D,'Annual Budget Summary'!D$7)</f>
        <v>0</v>
      </c>
      <c r="E21" s="59">
        <f>SUMIFS(Expenses!$H:$H,Expenses!$E:$E,'Annual Budget Summary'!$A21,Expenses!$D:$D,'Annual Budget Summary'!E$7)</f>
        <v>0</v>
      </c>
      <c r="F21" s="59">
        <f>SUMIFS(Expenses!$H:$H,Expenses!$E:$E,'Annual Budget Summary'!$A21,Expenses!$D:$D,'Annual Budget Summary'!F$7)</f>
        <v>0</v>
      </c>
      <c r="G21" s="59">
        <f t="shared" si="1"/>
        <v>0</v>
      </c>
      <c r="H21" s="38">
        <f t="shared" si="2"/>
        <v>0</v>
      </c>
      <c r="I21" s="14">
        <f t="shared" si="3"/>
        <v>0</v>
      </c>
    </row>
    <row r="22" spans="1:9" x14ac:dyDescent="0.3">
      <c r="A22" s="45" t="s">
        <v>72</v>
      </c>
      <c r="B22" s="42">
        <v>0</v>
      </c>
      <c r="C22" s="68">
        <f>SUMIFS(Expenses!$H:$H,Expenses!$E:$E,'Annual Budget Summary'!$A22,Expenses!$D:$D,'Annual Budget Summary'!C$7)</f>
        <v>0</v>
      </c>
      <c r="D22" s="60">
        <f>SUMIFS(Expenses!$H:$H,Expenses!$E:$E,'Annual Budget Summary'!$A22,Expenses!$D:$D,'Annual Budget Summary'!D$7)</f>
        <v>0</v>
      </c>
      <c r="E22" s="60">
        <f>SUMIFS(Expenses!$H:$H,Expenses!$E:$E,'Annual Budget Summary'!$A22,Expenses!$D:$D,'Annual Budget Summary'!E$7)</f>
        <v>0</v>
      </c>
      <c r="F22" s="60">
        <f>SUMIFS(Expenses!$H:$H,Expenses!$E:$E,'Annual Budget Summary'!$A22,Expenses!$D:$D,'Annual Budget Summary'!F$7)</f>
        <v>0</v>
      </c>
      <c r="G22" s="60">
        <f t="shared" si="1"/>
        <v>0</v>
      </c>
      <c r="H22" s="39">
        <f t="shared" si="2"/>
        <v>0</v>
      </c>
      <c r="I22" s="15">
        <f t="shared" si="3"/>
        <v>0</v>
      </c>
    </row>
    <row r="23" spans="1:9" x14ac:dyDescent="0.3">
      <c r="A23" s="5"/>
      <c r="B23" s="11"/>
    </row>
    <row r="24" spans="1:9" x14ac:dyDescent="0.3">
      <c r="A24" s="5"/>
      <c r="B24" s="11"/>
    </row>
    <row r="25" spans="1:9" x14ac:dyDescent="0.3">
      <c r="A25" s="16" t="s">
        <v>10</v>
      </c>
      <c r="B25" s="11">
        <f>SUM(B8:B22)</f>
        <v>0</v>
      </c>
      <c r="C25" s="11">
        <f t="shared" ref="C25:F25" si="4">SUM(C8:C22)</f>
        <v>0</v>
      </c>
      <c r="D25" s="11">
        <f t="shared" si="4"/>
        <v>0</v>
      </c>
      <c r="E25" s="11">
        <f t="shared" si="4"/>
        <v>0</v>
      </c>
      <c r="F25" s="11">
        <f>SUM(F8:F22)</f>
        <v>0</v>
      </c>
      <c r="G25" s="17">
        <f>SUM(G8:G22)</f>
        <v>0</v>
      </c>
      <c r="H25" s="11">
        <f>SUM(H8:H22)</f>
        <v>0</v>
      </c>
    </row>
    <row r="26" spans="1:9" x14ac:dyDescent="0.3">
      <c r="A26" s="5"/>
      <c r="B26" s="11"/>
    </row>
    <row r="27" spans="1:9" x14ac:dyDescent="0.3">
      <c r="A27" s="5" t="s">
        <v>32</v>
      </c>
      <c r="B27" s="11">
        <f>B25-B2</f>
        <v>0</v>
      </c>
      <c r="D27" s="18"/>
      <c r="E27" s="18"/>
      <c r="F27" s="19" t="s">
        <v>43</v>
      </c>
      <c r="G27" s="20">
        <f>G25-Expenses!H2</f>
        <v>0</v>
      </c>
      <c r="H27" s="11"/>
    </row>
    <row r="28" spans="1:9" x14ac:dyDescent="0.3">
      <c r="A28" s="5"/>
      <c r="B28" s="11"/>
    </row>
    <row r="29" spans="1:9" x14ac:dyDescent="0.3">
      <c r="A29" s="5"/>
      <c r="B29" s="11"/>
    </row>
    <row r="31" spans="1:9" x14ac:dyDescent="0.3">
      <c r="A31" s="12"/>
    </row>
  </sheetData>
  <mergeCells count="1">
    <mergeCell ref="C6:G6"/>
  </mergeCells>
  <phoneticPr fontId="8" type="noConversion"/>
  <conditionalFormatting sqref="I8:I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98" orientation="landscape" r:id="rId1"/>
  <headerFooter>
    <oddHeader>&amp;LPrinted 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23D6-A231-427E-A898-D3693A3AFDA9}">
  <sheetPr>
    <tabColor rgb="FF92D050"/>
    <pageSetUpPr fitToPage="1"/>
  </sheetPr>
  <dimension ref="A1:J126"/>
  <sheetViews>
    <sheetView zoomScale="115" zoomScaleNormal="115" workbookViewId="0">
      <pane ySplit="3" topLeftCell="A4" activePane="bottomLeft" state="frozen"/>
      <selection activeCell="E24" sqref="E24"/>
      <selection pane="bottomLeft" activeCell="A4" sqref="A4"/>
    </sheetView>
  </sheetViews>
  <sheetFormatPr defaultColWidth="8.88671875" defaultRowHeight="14.4" x14ac:dyDescent="0.3"/>
  <cols>
    <col min="1" max="1" width="21" style="1" customWidth="1"/>
    <col min="2" max="2" width="4.5546875" style="1" customWidth="1"/>
    <col min="3" max="3" width="10.44140625" style="2" customWidth="1"/>
    <col min="4" max="4" width="9.5546875" style="2" customWidth="1"/>
    <col min="5" max="5" width="20.6640625" style="3" customWidth="1"/>
    <col min="6" max="6" width="6.5546875" style="3" customWidth="1"/>
    <col min="7" max="7" width="33.6640625" style="3" customWidth="1"/>
    <col min="8" max="8" width="16.33203125" style="4" customWidth="1"/>
    <col min="9" max="9" width="17.6640625" style="3" customWidth="1"/>
    <col min="10" max="10" width="27.44140625" style="1" customWidth="1"/>
    <col min="11" max="11" width="20.109375" style="1" customWidth="1"/>
    <col min="12" max="16384" width="8.88671875" style="1"/>
  </cols>
  <sheetData>
    <row r="1" spans="1:10" ht="15.6" x14ac:dyDescent="0.3">
      <c r="A1" s="26" t="s">
        <v>57</v>
      </c>
    </row>
    <row r="2" spans="1:10" x14ac:dyDescent="0.3">
      <c r="C2" s="51" t="s">
        <v>50</v>
      </c>
      <c r="G2" s="54" t="s">
        <v>46</v>
      </c>
      <c r="H2" s="53">
        <f>SUM(H4:H171)</f>
        <v>0</v>
      </c>
      <c r="I2" s="47">
        <f>H2/'Annual Budget Summary Example'!B2</f>
        <v>0</v>
      </c>
      <c r="J2" s="46" t="s">
        <v>45</v>
      </c>
    </row>
    <row r="3" spans="1:10" ht="46.2" customHeight="1" x14ac:dyDescent="0.3">
      <c r="A3" s="27" t="s">
        <v>40</v>
      </c>
      <c r="C3" s="52" t="s">
        <v>51</v>
      </c>
      <c r="D3" s="29" t="s">
        <v>19</v>
      </c>
      <c r="E3" s="30" t="s">
        <v>41</v>
      </c>
      <c r="F3" s="30" t="s">
        <v>42</v>
      </c>
      <c r="G3" s="31" t="s">
        <v>1</v>
      </c>
      <c r="H3" s="32" t="s">
        <v>2</v>
      </c>
      <c r="I3" s="33" t="s">
        <v>23</v>
      </c>
      <c r="J3" s="31" t="s">
        <v>0</v>
      </c>
    </row>
    <row r="4" spans="1:10" x14ac:dyDescent="0.3">
      <c r="A4" s="28" t="str">
        <f>'Annual Budget Summary'!A8</f>
        <v>Blank 1</v>
      </c>
      <c r="C4" s="21"/>
      <c r="D4" s="21"/>
      <c r="E4" s="22"/>
      <c r="F4" s="25" t="str">
        <f t="shared" ref="F4:F67" si="0">IFERROR(IF(_xlfn.XLOOKUP(E4,A$4:A$18,A$4:A$18)=E4,"Yes","No"),"No")</f>
        <v>No</v>
      </c>
      <c r="G4" s="22"/>
      <c r="H4" s="23"/>
      <c r="I4" s="22"/>
      <c r="J4" s="24"/>
    </row>
    <row r="5" spans="1:10" x14ac:dyDescent="0.3">
      <c r="A5" s="28" t="str">
        <f>'Annual Budget Summary'!A9</f>
        <v>Blank 2</v>
      </c>
      <c r="C5" s="21"/>
      <c r="D5" s="21"/>
      <c r="E5" s="22"/>
      <c r="F5" s="25" t="str">
        <f t="shared" si="0"/>
        <v>No</v>
      </c>
      <c r="G5" s="22"/>
      <c r="H5" s="23"/>
      <c r="I5" s="22"/>
      <c r="J5" s="24"/>
    </row>
    <row r="6" spans="1:10" x14ac:dyDescent="0.3">
      <c r="A6" s="28" t="str">
        <f>'Annual Budget Summary'!A10</f>
        <v>Blank 3</v>
      </c>
      <c r="C6" s="21"/>
      <c r="D6" s="21"/>
      <c r="E6" s="22"/>
      <c r="F6" s="25" t="str">
        <f t="shared" si="0"/>
        <v>No</v>
      </c>
      <c r="G6" s="22"/>
      <c r="H6" s="23"/>
      <c r="I6" s="22"/>
      <c r="J6" s="24"/>
    </row>
    <row r="7" spans="1:10" x14ac:dyDescent="0.3">
      <c r="A7" s="28" t="str">
        <f>'Annual Budget Summary'!A11</f>
        <v>Blank 4</v>
      </c>
      <c r="C7" s="21"/>
      <c r="D7" s="21"/>
      <c r="E7" s="22"/>
      <c r="F7" s="25" t="str">
        <f t="shared" si="0"/>
        <v>No</v>
      </c>
      <c r="G7" s="22"/>
      <c r="H7" s="23"/>
      <c r="I7" s="22"/>
      <c r="J7" s="24"/>
    </row>
    <row r="8" spans="1:10" x14ac:dyDescent="0.3">
      <c r="A8" s="28" t="str">
        <f>'Annual Budget Summary'!A12</f>
        <v>Blank 5</v>
      </c>
      <c r="C8" s="21"/>
      <c r="D8" s="21"/>
      <c r="E8" s="22"/>
      <c r="F8" s="25" t="str">
        <f t="shared" si="0"/>
        <v>No</v>
      </c>
      <c r="G8" s="22"/>
      <c r="H8" s="23"/>
      <c r="I8" s="22"/>
      <c r="J8" s="24"/>
    </row>
    <row r="9" spans="1:10" x14ac:dyDescent="0.3">
      <c r="A9" s="28" t="str">
        <f>'Annual Budget Summary'!A13</f>
        <v>Blank 6</v>
      </c>
      <c r="C9" s="21"/>
      <c r="D9" s="21"/>
      <c r="E9" s="22"/>
      <c r="F9" s="25" t="str">
        <f t="shared" si="0"/>
        <v>No</v>
      </c>
      <c r="G9" s="22"/>
      <c r="H9" s="23"/>
      <c r="I9" s="22"/>
      <c r="J9" s="24"/>
    </row>
    <row r="10" spans="1:10" x14ac:dyDescent="0.3">
      <c r="A10" s="28" t="str">
        <f>'Annual Budget Summary'!A14</f>
        <v>Blank 7</v>
      </c>
      <c r="C10" s="21"/>
      <c r="D10" s="21"/>
      <c r="E10" s="22"/>
      <c r="F10" s="25" t="str">
        <f t="shared" si="0"/>
        <v>No</v>
      </c>
      <c r="G10" s="22"/>
      <c r="H10" s="23"/>
      <c r="I10" s="22"/>
      <c r="J10" s="24"/>
    </row>
    <row r="11" spans="1:10" x14ac:dyDescent="0.3">
      <c r="A11" s="28" t="str">
        <f>'Annual Budget Summary'!A15</f>
        <v>Blank 8</v>
      </c>
      <c r="C11" s="21"/>
      <c r="D11" s="21"/>
      <c r="E11" s="22"/>
      <c r="F11" s="25" t="str">
        <f t="shared" si="0"/>
        <v>No</v>
      </c>
      <c r="G11" s="22"/>
      <c r="H11" s="23"/>
      <c r="I11" s="22"/>
      <c r="J11" s="24"/>
    </row>
    <row r="12" spans="1:10" x14ac:dyDescent="0.3">
      <c r="A12" s="28" t="str">
        <f>'Annual Budget Summary'!A16</f>
        <v>Blank 9</v>
      </c>
      <c r="C12" s="21"/>
      <c r="D12" s="21"/>
      <c r="E12" s="22"/>
      <c r="F12" s="25" t="str">
        <f t="shared" si="0"/>
        <v>No</v>
      </c>
      <c r="G12" s="22"/>
      <c r="H12" s="23"/>
      <c r="I12" s="22"/>
      <c r="J12" s="24"/>
    </row>
    <row r="13" spans="1:10" x14ac:dyDescent="0.3">
      <c r="A13" s="28" t="str">
        <f>'Annual Budget Summary'!A17</f>
        <v>Blank 10</v>
      </c>
      <c r="C13" s="21"/>
      <c r="D13" s="21"/>
      <c r="E13" s="22"/>
      <c r="F13" s="25" t="str">
        <f t="shared" si="0"/>
        <v>No</v>
      </c>
      <c r="G13" s="22"/>
      <c r="H13" s="23"/>
      <c r="I13" s="22"/>
      <c r="J13" s="24"/>
    </row>
    <row r="14" spans="1:10" x14ac:dyDescent="0.3">
      <c r="A14" s="28" t="str">
        <f>'Annual Budget Summary'!A18</f>
        <v>Blank 11</v>
      </c>
      <c r="C14" s="21"/>
      <c r="D14" s="21"/>
      <c r="E14" s="22"/>
      <c r="F14" s="25" t="str">
        <f t="shared" si="0"/>
        <v>No</v>
      </c>
      <c r="G14" s="22"/>
      <c r="H14" s="23"/>
      <c r="I14" s="22"/>
      <c r="J14" s="24"/>
    </row>
    <row r="15" spans="1:10" x14ac:dyDescent="0.3">
      <c r="A15" s="28" t="str">
        <f>'Annual Budget Summary'!A19</f>
        <v>Blank 12</v>
      </c>
      <c r="C15" s="21"/>
      <c r="D15" s="21"/>
      <c r="E15" s="22"/>
      <c r="F15" s="25" t="str">
        <f t="shared" si="0"/>
        <v>No</v>
      </c>
      <c r="G15" s="22"/>
      <c r="H15" s="23"/>
      <c r="I15" s="22"/>
      <c r="J15" s="24"/>
    </row>
    <row r="16" spans="1:10" x14ac:dyDescent="0.3">
      <c r="A16" s="28" t="str">
        <f>'Annual Budget Summary'!A20</f>
        <v>Blank 13</v>
      </c>
      <c r="C16" s="21"/>
      <c r="D16" s="21"/>
      <c r="E16" s="22"/>
      <c r="F16" s="25" t="str">
        <f t="shared" si="0"/>
        <v>No</v>
      </c>
      <c r="G16" s="22"/>
      <c r="H16" s="23"/>
      <c r="I16" s="22"/>
      <c r="J16" s="24"/>
    </row>
    <row r="17" spans="1:10" x14ac:dyDescent="0.3">
      <c r="A17" s="28" t="str">
        <f>'Annual Budget Summary'!A21</f>
        <v>Blank 14</v>
      </c>
      <c r="C17" s="21"/>
      <c r="D17" s="21"/>
      <c r="E17" s="22"/>
      <c r="F17" s="25" t="str">
        <f t="shared" si="0"/>
        <v>No</v>
      </c>
      <c r="G17" s="22"/>
      <c r="H17" s="23"/>
      <c r="I17" s="22"/>
      <c r="J17" s="24"/>
    </row>
    <row r="18" spans="1:10" x14ac:dyDescent="0.3">
      <c r="A18" s="28" t="str">
        <f>'Annual Budget Summary'!A22</f>
        <v>Blank 15</v>
      </c>
      <c r="C18" s="21"/>
      <c r="D18" s="21"/>
      <c r="E18" s="22"/>
      <c r="F18" s="25" t="str">
        <f t="shared" si="0"/>
        <v>No</v>
      </c>
      <c r="G18" s="22"/>
      <c r="H18" s="23"/>
      <c r="I18" s="22"/>
      <c r="J18" s="24"/>
    </row>
    <row r="19" spans="1:10" x14ac:dyDescent="0.3">
      <c r="C19" s="21"/>
      <c r="D19" s="21"/>
      <c r="E19" s="22"/>
      <c r="F19" s="25" t="str">
        <f t="shared" si="0"/>
        <v>No</v>
      </c>
      <c r="G19" s="22"/>
      <c r="H19" s="23"/>
      <c r="I19" s="22"/>
      <c r="J19" s="24"/>
    </row>
    <row r="20" spans="1:10" x14ac:dyDescent="0.3">
      <c r="C20" s="21"/>
      <c r="D20" s="21"/>
      <c r="E20" s="22"/>
      <c r="F20" s="25" t="str">
        <f t="shared" si="0"/>
        <v>No</v>
      </c>
      <c r="G20" s="22"/>
      <c r="H20" s="23"/>
      <c r="I20" s="22"/>
      <c r="J20" s="24"/>
    </row>
    <row r="21" spans="1:10" x14ac:dyDescent="0.3">
      <c r="C21" s="21"/>
      <c r="D21" s="21"/>
      <c r="E21" s="22"/>
      <c r="F21" s="25" t="str">
        <f t="shared" si="0"/>
        <v>No</v>
      </c>
      <c r="G21" s="22"/>
      <c r="H21" s="23"/>
      <c r="I21" s="22"/>
      <c r="J21" s="24"/>
    </row>
    <row r="22" spans="1:10" x14ac:dyDescent="0.3">
      <c r="C22" s="21"/>
      <c r="D22" s="21"/>
      <c r="E22" s="22"/>
      <c r="F22" s="25" t="str">
        <f t="shared" si="0"/>
        <v>No</v>
      </c>
      <c r="G22" s="22"/>
      <c r="H22" s="23"/>
      <c r="I22" s="22"/>
      <c r="J22" s="24"/>
    </row>
    <row r="23" spans="1:10" x14ac:dyDescent="0.3">
      <c r="C23" s="21"/>
      <c r="D23" s="21"/>
      <c r="E23" s="22"/>
      <c r="F23" s="25" t="str">
        <f t="shared" si="0"/>
        <v>No</v>
      </c>
      <c r="G23" s="22"/>
      <c r="H23" s="23"/>
      <c r="I23" s="22"/>
      <c r="J23" s="24"/>
    </row>
    <row r="24" spans="1:10" x14ac:dyDescent="0.3">
      <c r="C24" s="21"/>
      <c r="D24" s="21"/>
      <c r="E24" s="22"/>
      <c r="F24" s="25" t="str">
        <f t="shared" si="0"/>
        <v>No</v>
      </c>
      <c r="G24" s="22"/>
      <c r="H24" s="23"/>
      <c r="I24" s="22"/>
      <c r="J24" s="24"/>
    </row>
    <row r="25" spans="1:10" x14ac:dyDescent="0.3">
      <c r="C25" s="21"/>
      <c r="D25" s="21"/>
      <c r="E25" s="22"/>
      <c r="F25" s="25" t="str">
        <f t="shared" si="0"/>
        <v>No</v>
      </c>
      <c r="G25" s="22"/>
      <c r="H25" s="23"/>
      <c r="I25" s="22"/>
      <c r="J25" s="24"/>
    </row>
    <row r="26" spans="1:10" x14ac:dyDescent="0.3">
      <c r="C26" s="21"/>
      <c r="D26" s="21"/>
      <c r="E26" s="22"/>
      <c r="F26" s="25" t="str">
        <f t="shared" si="0"/>
        <v>No</v>
      </c>
      <c r="G26" s="22"/>
      <c r="H26" s="23"/>
      <c r="I26" s="22"/>
      <c r="J26" s="24"/>
    </row>
    <row r="27" spans="1:10" x14ac:dyDescent="0.3">
      <c r="C27" s="21"/>
      <c r="D27" s="21"/>
      <c r="E27" s="22"/>
      <c r="F27" s="25" t="str">
        <f t="shared" si="0"/>
        <v>No</v>
      </c>
      <c r="G27" s="22"/>
      <c r="H27" s="23"/>
      <c r="I27" s="22"/>
      <c r="J27" s="24"/>
    </row>
    <row r="28" spans="1:10" x14ac:dyDescent="0.3">
      <c r="C28" s="21"/>
      <c r="D28" s="21"/>
      <c r="E28" s="22"/>
      <c r="F28" s="25" t="str">
        <f t="shared" si="0"/>
        <v>No</v>
      </c>
      <c r="G28" s="22"/>
      <c r="H28" s="23"/>
      <c r="I28" s="22"/>
      <c r="J28" s="24"/>
    </row>
    <row r="29" spans="1:10" x14ac:dyDescent="0.3">
      <c r="C29" s="21"/>
      <c r="D29" s="21"/>
      <c r="E29" s="22"/>
      <c r="F29" s="25" t="str">
        <f t="shared" si="0"/>
        <v>No</v>
      </c>
      <c r="G29" s="22"/>
      <c r="H29" s="23"/>
      <c r="I29" s="22"/>
      <c r="J29" s="24"/>
    </row>
    <row r="30" spans="1:10" x14ac:dyDescent="0.3">
      <c r="C30" s="21"/>
      <c r="D30" s="21"/>
      <c r="E30" s="22"/>
      <c r="F30" s="25" t="str">
        <f t="shared" si="0"/>
        <v>No</v>
      </c>
      <c r="G30" s="22"/>
      <c r="H30" s="23"/>
      <c r="I30" s="22"/>
      <c r="J30" s="24"/>
    </row>
    <row r="31" spans="1:10" x14ac:dyDescent="0.3">
      <c r="C31" s="21"/>
      <c r="D31" s="21"/>
      <c r="E31" s="22"/>
      <c r="F31" s="25" t="str">
        <f t="shared" si="0"/>
        <v>No</v>
      </c>
      <c r="G31" s="22"/>
      <c r="H31" s="23"/>
      <c r="I31" s="22"/>
      <c r="J31" s="24"/>
    </row>
    <row r="32" spans="1:10" x14ac:dyDescent="0.3">
      <c r="C32" s="21"/>
      <c r="D32" s="21"/>
      <c r="E32" s="22"/>
      <c r="F32" s="25" t="str">
        <f t="shared" si="0"/>
        <v>No</v>
      </c>
      <c r="G32" s="22"/>
      <c r="H32" s="23"/>
      <c r="I32" s="22"/>
      <c r="J32" s="24"/>
    </row>
    <row r="33" spans="3:10" x14ac:dyDescent="0.3">
      <c r="C33" s="21"/>
      <c r="D33" s="21"/>
      <c r="E33" s="22"/>
      <c r="F33" s="25" t="str">
        <f t="shared" si="0"/>
        <v>No</v>
      </c>
      <c r="G33" s="22"/>
      <c r="H33" s="23"/>
      <c r="I33" s="22"/>
      <c r="J33" s="24"/>
    </row>
    <row r="34" spans="3:10" x14ac:dyDescent="0.3">
      <c r="C34" s="21"/>
      <c r="D34" s="21"/>
      <c r="E34" s="22"/>
      <c r="F34" s="25" t="str">
        <f t="shared" si="0"/>
        <v>No</v>
      </c>
      <c r="G34" s="22"/>
      <c r="H34" s="23"/>
      <c r="I34" s="22"/>
      <c r="J34" s="24"/>
    </row>
    <row r="35" spans="3:10" x14ac:dyDescent="0.3">
      <c r="C35" s="21"/>
      <c r="D35" s="21"/>
      <c r="E35" s="22"/>
      <c r="F35" s="25" t="str">
        <f t="shared" si="0"/>
        <v>No</v>
      </c>
      <c r="G35" s="22"/>
      <c r="H35" s="23"/>
      <c r="I35" s="22"/>
      <c r="J35" s="24"/>
    </row>
    <row r="36" spans="3:10" x14ac:dyDescent="0.3">
      <c r="C36" s="21"/>
      <c r="D36" s="21"/>
      <c r="E36" s="22"/>
      <c r="F36" s="25" t="str">
        <f t="shared" si="0"/>
        <v>No</v>
      </c>
      <c r="G36" s="22"/>
      <c r="H36" s="23"/>
      <c r="I36" s="22"/>
      <c r="J36" s="24"/>
    </row>
    <row r="37" spans="3:10" x14ac:dyDescent="0.3">
      <c r="C37" s="21"/>
      <c r="D37" s="21"/>
      <c r="E37" s="22"/>
      <c r="F37" s="25" t="str">
        <f t="shared" si="0"/>
        <v>No</v>
      </c>
      <c r="G37" s="22"/>
      <c r="H37" s="23"/>
      <c r="I37" s="22"/>
      <c r="J37" s="24"/>
    </row>
    <row r="38" spans="3:10" x14ac:dyDescent="0.3">
      <c r="C38" s="21"/>
      <c r="D38" s="21"/>
      <c r="E38" s="22"/>
      <c r="F38" s="25" t="str">
        <f t="shared" si="0"/>
        <v>No</v>
      </c>
      <c r="G38" s="22"/>
      <c r="H38" s="23"/>
      <c r="I38" s="22"/>
      <c r="J38" s="24"/>
    </row>
    <row r="39" spans="3:10" x14ac:dyDescent="0.3">
      <c r="C39" s="21"/>
      <c r="D39" s="21"/>
      <c r="E39" s="22"/>
      <c r="F39" s="25" t="str">
        <f t="shared" si="0"/>
        <v>No</v>
      </c>
      <c r="G39" s="22"/>
      <c r="H39" s="23"/>
      <c r="I39" s="22"/>
      <c r="J39" s="24"/>
    </row>
    <row r="40" spans="3:10" x14ac:dyDescent="0.3">
      <c r="C40" s="21"/>
      <c r="D40" s="21"/>
      <c r="E40" s="22"/>
      <c r="F40" s="25" t="str">
        <f t="shared" si="0"/>
        <v>No</v>
      </c>
      <c r="G40" s="22"/>
      <c r="H40" s="23"/>
      <c r="I40" s="22"/>
      <c r="J40" s="24"/>
    </row>
    <row r="41" spans="3:10" x14ac:dyDescent="0.3">
      <c r="C41" s="21"/>
      <c r="D41" s="21"/>
      <c r="E41" s="22"/>
      <c r="F41" s="25" t="str">
        <f t="shared" si="0"/>
        <v>No</v>
      </c>
      <c r="G41" s="22"/>
      <c r="H41" s="23"/>
      <c r="I41" s="22"/>
      <c r="J41" s="24"/>
    </row>
    <row r="42" spans="3:10" x14ac:dyDescent="0.3">
      <c r="C42" s="21"/>
      <c r="D42" s="21"/>
      <c r="E42" s="22"/>
      <c r="F42" s="25" t="str">
        <f t="shared" si="0"/>
        <v>No</v>
      </c>
      <c r="G42" s="22"/>
      <c r="H42" s="23"/>
      <c r="I42" s="22"/>
      <c r="J42" s="24"/>
    </row>
    <row r="43" spans="3:10" x14ac:dyDescent="0.3">
      <c r="C43" s="21"/>
      <c r="D43" s="21"/>
      <c r="E43" s="22"/>
      <c r="F43" s="25" t="str">
        <f t="shared" si="0"/>
        <v>No</v>
      </c>
      <c r="G43" s="22"/>
      <c r="H43" s="23"/>
      <c r="I43" s="22"/>
      <c r="J43" s="24"/>
    </row>
    <row r="44" spans="3:10" x14ac:dyDescent="0.3">
      <c r="C44" s="21"/>
      <c r="D44" s="21"/>
      <c r="E44" s="22"/>
      <c r="F44" s="25" t="str">
        <f t="shared" si="0"/>
        <v>No</v>
      </c>
      <c r="G44" s="22"/>
      <c r="H44" s="23"/>
      <c r="I44" s="22"/>
      <c r="J44" s="24"/>
    </row>
    <row r="45" spans="3:10" x14ac:dyDescent="0.3">
      <c r="C45" s="21"/>
      <c r="D45" s="21"/>
      <c r="E45" s="22"/>
      <c r="F45" s="25" t="str">
        <f t="shared" si="0"/>
        <v>No</v>
      </c>
      <c r="G45" s="22"/>
      <c r="H45" s="23"/>
      <c r="I45" s="22"/>
      <c r="J45" s="24"/>
    </row>
    <row r="46" spans="3:10" x14ac:dyDescent="0.3">
      <c r="C46" s="21"/>
      <c r="D46" s="21"/>
      <c r="E46" s="22"/>
      <c r="F46" s="25" t="str">
        <f t="shared" si="0"/>
        <v>No</v>
      </c>
      <c r="G46" s="22"/>
      <c r="H46" s="23"/>
      <c r="I46" s="22"/>
      <c r="J46" s="24"/>
    </row>
    <row r="47" spans="3:10" x14ac:dyDescent="0.3">
      <c r="C47" s="21"/>
      <c r="D47" s="21"/>
      <c r="E47" s="22"/>
      <c r="F47" s="25" t="str">
        <f t="shared" si="0"/>
        <v>No</v>
      </c>
      <c r="G47" s="22"/>
      <c r="H47" s="23"/>
      <c r="I47" s="22"/>
      <c r="J47" s="24"/>
    </row>
    <row r="48" spans="3:10" x14ac:dyDescent="0.3">
      <c r="C48" s="21"/>
      <c r="D48" s="21"/>
      <c r="E48" s="22"/>
      <c r="F48" s="25" t="str">
        <f t="shared" si="0"/>
        <v>No</v>
      </c>
      <c r="G48" s="22"/>
      <c r="H48" s="23"/>
      <c r="I48" s="22"/>
      <c r="J48" s="24"/>
    </row>
    <row r="49" spans="3:10" x14ac:dyDescent="0.3">
      <c r="C49" s="21"/>
      <c r="D49" s="21"/>
      <c r="E49" s="22"/>
      <c r="F49" s="25" t="str">
        <f t="shared" si="0"/>
        <v>No</v>
      </c>
      <c r="G49" s="22"/>
      <c r="H49" s="23"/>
      <c r="I49" s="22"/>
      <c r="J49" s="24"/>
    </row>
    <row r="50" spans="3:10" x14ac:dyDescent="0.3">
      <c r="C50" s="21"/>
      <c r="D50" s="21"/>
      <c r="E50" s="22"/>
      <c r="F50" s="25" t="str">
        <f t="shared" si="0"/>
        <v>No</v>
      </c>
      <c r="G50" s="22"/>
      <c r="H50" s="23"/>
      <c r="I50" s="22"/>
      <c r="J50" s="24"/>
    </row>
    <row r="51" spans="3:10" x14ac:dyDescent="0.3">
      <c r="C51" s="21"/>
      <c r="D51" s="21"/>
      <c r="E51" s="22"/>
      <c r="F51" s="25" t="str">
        <f t="shared" si="0"/>
        <v>No</v>
      </c>
      <c r="G51" s="22"/>
      <c r="H51" s="23"/>
      <c r="I51" s="22"/>
      <c r="J51" s="24"/>
    </row>
    <row r="52" spans="3:10" x14ac:dyDescent="0.3">
      <c r="C52" s="21"/>
      <c r="D52" s="21"/>
      <c r="E52" s="22"/>
      <c r="F52" s="25" t="str">
        <f t="shared" si="0"/>
        <v>No</v>
      </c>
      <c r="G52" s="22"/>
      <c r="H52" s="23"/>
      <c r="I52" s="22"/>
      <c r="J52" s="24"/>
    </row>
    <row r="53" spans="3:10" x14ac:dyDescent="0.3">
      <c r="C53" s="21"/>
      <c r="D53" s="21"/>
      <c r="E53" s="22"/>
      <c r="F53" s="25" t="str">
        <f t="shared" si="0"/>
        <v>No</v>
      </c>
      <c r="G53" s="22"/>
      <c r="H53" s="23"/>
      <c r="I53" s="22"/>
      <c r="J53" s="24"/>
    </row>
    <row r="54" spans="3:10" x14ac:dyDescent="0.3">
      <c r="C54" s="21"/>
      <c r="D54" s="21"/>
      <c r="E54" s="22"/>
      <c r="F54" s="25" t="str">
        <f t="shared" si="0"/>
        <v>No</v>
      </c>
      <c r="G54" s="22"/>
      <c r="H54" s="23"/>
      <c r="I54" s="22"/>
      <c r="J54" s="24"/>
    </row>
    <row r="55" spans="3:10" x14ac:dyDescent="0.3">
      <c r="C55" s="21"/>
      <c r="D55" s="21"/>
      <c r="E55" s="22"/>
      <c r="F55" s="25" t="str">
        <f t="shared" si="0"/>
        <v>No</v>
      </c>
      <c r="G55" s="22"/>
      <c r="H55" s="23"/>
      <c r="I55" s="22"/>
      <c r="J55" s="24"/>
    </row>
    <row r="56" spans="3:10" x14ac:dyDescent="0.3">
      <c r="C56" s="21"/>
      <c r="D56" s="21"/>
      <c r="E56" s="22"/>
      <c r="F56" s="25" t="str">
        <f t="shared" si="0"/>
        <v>No</v>
      </c>
      <c r="G56" s="22"/>
      <c r="H56" s="23"/>
      <c r="I56" s="22"/>
      <c r="J56" s="24"/>
    </row>
    <row r="57" spans="3:10" x14ac:dyDescent="0.3">
      <c r="C57" s="21"/>
      <c r="D57" s="21"/>
      <c r="E57" s="22"/>
      <c r="F57" s="25" t="str">
        <f t="shared" si="0"/>
        <v>No</v>
      </c>
      <c r="G57" s="22"/>
      <c r="H57" s="23"/>
      <c r="I57" s="22"/>
      <c r="J57" s="24"/>
    </row>
    <row r="58" spans="3:10" x14ac:dyDescent="0.3">
      <c r="C58" s="21"/>
      <c r="D58" s="21"/>
      <c r="E58" s="22"/>
      <c r="F58" s="25" t="str">
        <f t="shared" si="0"/>
        <v>No</v>
      </c>
      <c r="G58" s="22"/>
      <c r="H58" s="23"/>
      <c r="I58" s="22"/>
      <c r="J58" s="24"/>
    </row>
    <row r="59" spans="3:10" x14ac:dyDescent="0.3">
      <c r="C59" s="21"/>
      <c r="D59" s="21"/>
      <c r="E59" s="22"/>
      <c r="F59" s="25" t="str">
        <f t="shared" si="0"/>
        <v>No</v>
      </c>
      <c r="G59" s="22"/>
      <c r="H59" s="23"/>
      <c r="I59" s="22"/>
      <c r="J59" s="24"/>
    </row>
    <row r="60" spans="3:10" x14ac:dyDescent="0.3">
      <c r="C60" s="21"/>
      <c r="D60" s="21"/>
      <c r="E60" s="22"/>
      <c r="F60" s="25" t="str">
        <f t="shared" si="0"/>
        <v>No</v>
      </c>
      <c r="G60" s="22"/>
      <c r="H60" s="23"/>
      <c r="I60" s="22"/>
      <c r="J60" s="24"/>
    </row>
    <row r="61" spans="3:10" x14ac:dyDescent="0.3">
      <c r="C61" s="21"/>
      <c r="D61" s="21"/>
      <c r="E61" s="22"/>
      <c r="F61" s="25" t="str">
        <f t="shared" si="0"/>
        <v>No</v>
      </c>
      <c r="G61" s="22"/>
      <c r="H61" s="23"/>
      <c r="I61" s="22"/>
      <c r="J61" s="24"/>
    </row>
    <row r="62" spans="3:10" x14ac:dyDescent="0.3">
      <c r="C62" s="21"/>
      <c r="D62" s="21"/>
      <c r="E62" s="22"/>
      <c r="F62" s="25" t="str">
        <f t="shared" si="0"/>
        <v>No</v>
      </c>
      <c r="G62" s="22"/>
      <c r="H62" s="23"/>
      <c r="I62" s="22"/>
      <c r="J62" s="24"/>
    </row>
    <row r="63" spans="3:10" x14ac:dyDescent="0.3">
      <c r="C63" s="21"/>
      <c r="D63" s="21"/>
      <c r="E63" s="22"/>
      <c r="F63" s="25" t="str">
        <f t="shared" si="0"/>
        <v>No</v>
      </c>
      <c r="G63" s="22"/>
      <c r="H63" s="23"/>
      <c r="I63" s="22"/>
      <c r="J63" s="24"/>
    </row>
    <row r="64" spans="3:10" x14ac:dyDescent="0.3">
      <c r="C64" s="21"/>
      <c r="D64" s="21"/>
      <c r="E64" s="22"/>
      <c r="F64" s="25" t="str">
        <f t="shared" si="0"/>
        <v>No</v>
      </c>
      <c r="G64" s="22"/>
      <c r="H64" s="23"/>
      <c r="I64" s="22"/>
      <c r="J64" s="24"/>
    </row>
    <row r="65" spans="3:10" x14ac:dyDescent="0.3">
      <c r="C65" s="21"/>
      <c r="D65" s="21"/>
      <c r="E65" s="22"/>
      <c r="F65" s="25" t="str">
        <f t="shared" si="0"/>
        <v>No</v>
      </c>
      <c r="G65" s="22"/>
      <c r="H65" s="23"/>
      <c r="I65" s="22"/>
      <c r="J65" s="24"/>
    </row>
    <row r="66" spans="3:10" x14ac:dyDescent="0.3">
      <c r="C66" s="21"/>
      <c r="D66" s="21"/>
      <c r="E66" s="22"/>
      <c r="F66" s="25" t="str">
        <f t="shared" si="0"/>
        <v>No</v>
      </c>
      <c r="G66" s="22"/>
      <c r="H66" s="23"/>
      <c r="I66" s="22"/>
      <c r="J66" s="24"/>
    </row>
    <row r="67" spans="3:10" x14ac:dyDescent="0.3">
      <c r="C67" s="21"/>
      <c r="D67" s="21"/>
      <c r="E67" s="22"/>
      <c r="F67" s="25" t="str">
        <f t="shared" si="0"/>
        <v>No</v>
      </c>
      <c r="G67" s="22"/>
      <c r="H67" s="23"/>
      <c r="I67" s="22"/>
      <c r="J67" s="24"/>
    </row>
    <row r="68" spans="3:10" x14ac:dyDescent="0.3">
      <c r="C68" s="21"/>
      <c r="D68" s="21"/>
      <c r="E68" s="22"/>
      <c r="F68" s="25" t="str">
        <f t="shared" ref="F68:F131" si="1">IFERROR(IF(_xlfn.XLOOKUP(E68,A$4:A$18,A$4:A$18)=E68,"Yes","No"),"No")</f>
        <v>No</v>
      </c>
      <c r="G68" s="22"/>
      <c r="H68" s="23"/>
      <c r="I68" s="22"/>
      <c r="J68" s="24"/>
    </row>
    <row r="69" spans="3:10" x14ac:dyDescent="0.3">
      <c r="C69" s="21"/>
      <c r="D69" s="21"/>
      <c r="E69" s="22"/>
      <c r="F69" s="25" t="str">
        <f t="shared" si="1"/>
        <v>No</v>
      </c>
      <c r="G69" s="22"/>
      <c r="H69" s="23"/>
      <c r="I69" s="22"/>
      <c r="J69" s="24"/>
    </row>
    <row r="70" spans="3:10" x14ac:dyDescent="0.3">
      <c r="C70" s="21"/>
      <c r="D70" s="21"/>
      <c r="E70" s="22"/>
      <c r="F70" s="25" t="str">
        <f t="shared" si="1"/>
        <v>No</v>
      </c>
      <c r="G70" s="22"/>
      <c r="H70" s="23"/>
      <c r="I70" s="22"/>
      <c r="J70" s="24"/>
    </row>
    <row r="71" spans="3:10" x14ac:dyDescent="0.3">
      <c r="C71" s="21"/>
      <c r="D71" s="21"/>
      <c r="E71" s="22"/>
      <c r="F71" s="25" t="str">
        <f t="shared" si="1"/>
        <v>No</v>
      </c>
      <c r="G71" s="22"/>
      <c r="H71" s="23"/>
      <c r="I71" s="22"/>
      <c r="J71" s="24"/>
    </row>
    <row r="72" spans="3:10" x14ac:dyDescent="0.3">
      <c r="C72" s="21"/>
      <c r="D72" s="21"/>
      <c r="E72" s="22"/>
      <c r="F72" s="25" t="str">
        <f t="shared" si="1"/>
        <v>No</v>
      </c>
      <c r="G72" s="22"/>
      <c r="H72" s="23"/>
      <c r="I72" s="22"/>
      <c r="J72" s="24"/>
    </row>
    <row r="73" spans="3:10" x14ac:dyDescent="0.3">
      <c r="C73" s="21"/>
      <c r="D73" s="21"/>
      <c r="E73" s="22"/>
      <c r="F73" s="25" t="str">
        <f t="shared" si="1"/>
        <v>No</v>
      </c>
      <c r="G73" s="22"/>
      <c r="H73" s="23"/>
      <c r="I73" s="22"/>
      <c r="J73" s="24"/>
    </row>
    <row r="74" spans="3:10" x14ac:dyDescent="0.3">
      <c r="C74" s="21"/>
      <c r="D74" s="21"/>
      <c r="E74" s="22"/>
      <c r="F74" s="25" t="str">
        <f t="shared" si="1"/>
        <v>No</v>
      </c>
      <c r="G74" s="22"/>
      <c r="H74" s="23"/>
      <c r="I74" s="22"/>
      <c r="J74" s="24"/>
    </row>
    <row r="75" spans="3:10" x14ac:dyDescent="0.3">
      <c r="C75" s="21"/>
      <c r="D75" s="21"/>
      <c r="E75" s="22"/>
      <c r="F75" s="25" t="str">
        <f t="shared" si="1"/>
        <v>No</v>
      </c>
      <c r="G75" s="22"/>
      <c r="H75" s="23"/>
      <c r="I75" s="22"/>
      <c r="J75" s="24"/>
    </row>
    <row r="76" spans="3:10" x14ac:dyDescent="0.3">
      <c r="C76" s="21"/>
      <c r="D76" s="21"/>
      <c r="E76" s="22"/>
      <c r="F76" s="25" t="str">
        <f t="shared" si="1"/>
        <v>No</v>
      </c>
      <c r="G76" s="22"/>
      <c r="H76" s="23"/>
      <c r="I76" s="22"/>
      <c r="J76" s="24"/>
    </row>
    <row r="77" spans="3:10" x14ac:dyDescent="0.3">
      <c r="C77" s="21"/>
      <c r="D77" s="21"/>
      <c r="E77" s="22"/>
      <c r="F77" s="25" t="str">
        <f t="shared" si="1"/>
        <v>No</v>
      </c>
      <c r="G77" s="22"/>
      <c r="H77" s="23"/>
      <c r="I77" s="22"/>
      <c r="J77" s="24"/>
    </row>
    <row r="78" spans="3:10" x14ac:dyDescent="0.3">
      <c r="C78" s="21"/>
      <c r="D78" s="21"/>
      <c r="E78" s="22"/>
      <c r="F78" s="25" t="str">
        <f t="shared" si="1"/>
        <v>No</v>
      </c>
      <c r="G78" s="22"/>
      <c r="H78" s="23"/>
      <c r="I78" s="22"/>
      <c r="J78" s="24"/>
    </row>
    <row r="79" spans="3:10" x14ac:dyDescent="0.3">
      <c r="C79" s="21"/>
      <c r="D79" s="21"/>
      <c r="E79" s="22"/>
      <c r="F79" s="25" t="str">
        <f t="shared" si="1"/>
        <v>No</v>
      </c>
      <c r="G79" s="22"/>
      <c r="H79" s="23"/>
      <c r="I79" s="22"/>
      <c r="J79" s="24"/>
    </row>
    <row r="80" spans="3:10" x14ac:dyDescent="0.3">
      <c r="C80" s="21"/>
      <c r="D80" s="21"/>
      <c r="E80" s="22"/>
      <c r="F80" s="25" t="str">
        <f t="shared" si="1"/>
        <v>No</v>
      </c>
      <c r="G80" s="22"/>
      <c r="H80" s="23"/>
      <c r="I80" s="22"/>
      <c r="J80" s="24"/>
    </row>
    <row r="81" spans="3:10" x14ac:dyDescent="0.3">
      <c r="C81" s="21"/>
      <c r="D81" s="21"/>
      <c r="E81" s="22"/>
      <c r="F81" s="25" t="str">
        <f t="shared" si="1"/>
        <v>No</v>
      </c>
      <c r="G81" s="22"/>
      <c r="H81" s="23"/>
      <c r="I81" s="22"/>
      <c r="J81" s="24"/>
    </row>
    <row r="82" spans="3:10" x14ac:dyDescent="0.3">
      <c r="C82" s="21"/>
      <c r="D82" s="21"/>
      <c r="E82" s="22"/>
      <c r="F82" s="25" t="str">
        <f t="shared" si="1"/>
        <v>No</v>
      </c>
      <c r="G82" s="22"/>
      <c r="H82" s="23"/>
      <c r="I82" s="22"/>
      <c r="J82" s="24"/>
    </row>
    <row r="83" spans="3:10" x14ac:dyDescent="0.3">
      <c r="C83" s="21"/>
      <c r="D83" s="21"/>
      <c r="E83" s="22"/>
      <c r="F83" s="25" t="str">
        <f t="shared" si="1"/>
        <v>No</v>
      </c>
      <c r="G83" s="22"/>
      <c r="H83" s="23"/>
      <c r="I83" s="22"/>
      <c r="J83" s="24"/>
    </row>
    <row r="84" spans="3:10" x14ac:dyDescent="0.3">
      <c r="C84" s="21"/>
      <c r="D84" s="21"/>
      <c r="E84" s="22"/>
      <c r="F84" s="25" t="str">
        <f t="shared" si="1"/>
        <v>No</v>
      </c>
      <c r="G84" s="22"/>
      <c r="H84" s="23"/>
      <c r="I84" s="22"/>
      <c r="J84" s="24"/>
    </row>
    <row r="85" spans="3:10" x14ac:dyDescent="0.3">
      <c r="C85" s="21"/>
      <c r="D85" s="21"/>
      <c r="E85" s="22"/>
      <c r="F85" s="25" t="str">
        <f t="shared" si="1"/>
        <v>No</v>
      </c>
      <c r="G85" s="22"/>
      <c r="H85" s="23"/>
      <c r="I85" s="22"/>
      <c r="J85" s="24"/>
    </row>
    <row r="86" spans="3:10" x14ac:dyDescent="0.3">
      <c r="C86" s="21"/>
      <c r="D86" s="21"/>
      <c r="E86" s="22"/>
      <c r="F86" s="25" t="str">
        <f t="shared" si="1"/>
        <v>No</v>
      </c>
      <c r="G86" s="22"/>
      <c r="H86" s="23"/>
      <c r="I86" s="22"/>
      <c r="J86" s="24"/>
    </row>
    <row r="87" spans="3:10" x14ac:dyDescent="0.3">
      <c r="C87" s="21"/>
      <c r="D87" s="21"/>
      <c r="E87" s="22"/>
      <c r="F87" s="25" t="str">
        <f t="shared" si="1"/>
        <v>No</v>
      </c>
      <c r="G87" s="22"/>
      <c r="H87" s="23"/>
      <c r="I87" s="22"/>
      <c r="J87" s="24"/>
    </row>
    <row r="88" spans="3:10" x14ac:dyDescent="0.3">
      <c r="C88" s="21"/>
      <c r="D88" s="21"/>
      <c r="E88" s="22"/>
      <c r="F88" s="25" t="str">
        <f t="shared" si="1"/>
        <v>No</v>
      </c>
      <c r="G88" s="22"/>
      <c r="H88" s="23"/>
      <c r="I88" s="22"/>
      <c r="J88" s="24"/>
    </row>
    <row r="89" spans="3:10" x14ac:dyDescent="0.3">
      <c r="C89" s="21"/>
      <c r="D89" s="21"/>
      <c r="E89" s="22"/>
      <c r="F89" s="25" t="str">
        <f t="shared" si="1"/>
        <v>No</v>
      </c>
      <c r="G89" s="22"/>
      <c r="H89" s="23"/>
      <c r="I89" s="22"/>
      <c r="J89" s="24"/>
    </row>
    <row r="90" spans="3:10" x14ac:dyDescent="0.3">
      <c r="C90" s="21"/>
      <c r="D90" s="21"/>
      <c r="E90" s="22"/>
      <c r="F90" s="25" t="str">
        <f t="shared" si="1"/>
        <v>No</v>
      </c>
      <c r="G90" s="22"/>
      <c r="H90" s="23"/>
      <c r="I90" s="22"/>
      <c r="J90" s="24"/>
    </row>
    <row r="91" spans="3:10" x14ac:dyDescent="0.3">
      <c r="C91" s="21"/>
      <c r="D91" s="21"/>
      <c r="E91" s="22"/>
      <c r="F91" s="25" t="str">
        <f t="shared" si="1"/>
        <v>No</v>
      </c>
      <c r="G91" s="22"/>
      <c r="H91" s="23"/>
      <c r="I91" s="22"/>
      <c r="J91" s="24"/>
    </row>
    <row r="92" spans="3:10" x14ac:dyDescent="0.3">
      <c r="C92" s="21"/>
      <c r="D92" s="21"/>
      <c r="E92" s="22"/>
      <c r="F92" s="25" t="str">
        <f t="shared" si="1"/>
        <v>No</v>
      </c>
      <c r="G92" s="22"/>
      <c r="H92" s="23"/>
      <c r="I92" s="22"/>
      <c r="J92" s="24"/>
    </row>
    <row r="93" spans="3:10" x14ac:dyDescent="0.3">
      <c r="C93" s="21"/>
      <c r="D93" s="21"/>
      <c r="E93" s="22"/>
      <c r="F93" s="25" t="str">
        <f t="shared" si="1"/>
        <v>No</v>
      </c>
      <c r="G93" s="22"/>
      <c r="H93" s="23"/>
      <c r="I93" s="22"/>
      <c r="J93" s="24"/>
    </row>
    <row r="94" spans="3:10" x14ac:dyDescent="0.3">
      <c r="C94" s="21"/>
      <c r="D94" s="21"/>
      <c r="E94" s="22"/>
      <c r="F94" s="25" t="str">
        <f t="shared" si="1"/>
        <v>No</v>
      </c>
      <c r="G94" s="22"/>
      <c r="H94" s="23"/>
      <c r="I94" s="22"/>
      <c r="J94" s="24"/>
    </row>
    <row r="95" spans="3:10" x14ac:dyDescent="0.3">
      <c r="C95" s="21"/>
      <c r="D95" s="21"/>
      <c r="E95" s="22"/>
      <c r="F95" s="25" t="str">
        <f t="shared" si="1"/>
        <v>No</v>
      </c>
      <c r="G95" s="22"/>
      <c r="H95" s="23"/>
      <c r="I95" s="22"/>
      <c r="J95" s="24"/>
    </row>
    <row r="96" spans="3:10" x14ac:dyDescent="0.3">
      <c r="C96" s="21"/>
      <c r="D96" s="21"/>
      <c r="E96" s="22"/>
      <c r="F96" s="25" t="str">
        <f t="shared" si="1"/>
        <v>No</v>
      </c>
      <c r="G96" s="22"/>
      <c r="H96" s="23"/>
      <c r="I96" s="22"/>
      <c r="J96" s="24"/>
    </row>
    <row r="97" spans="3:10" x14ac:dyDescent="0.3">
      <c r="C97" s="21"/>
      <c r="D97" s="21"/>
      <c r="E97" s="22"/>
      <c r="F97" s="25" t="str">
        <f t="shared" si="1"/>
        <v>No</v>
      </c>
      <c r="G97" s="22"/>
      <c r="H97" s="23"/>
      <c r="I97" s="22"/>
      <c r="J97" s="24"/>
    </row>
    <row r="98" spans="3:10" x14ac:dyDescent="0.3">
      <c r="C98" s="21"/>
      <c r="D98" s="21"/>
      <c r="E98" s="22"/>
      <c r="F98" s="25" t="str">
        <f t="shared" si="1"/>
        <v>No</v>
      </c>
      <c r="G98" s="22"/>
      <c r="H98" s="23"/>
      <c r="I98" s="22"/>
      <c r="J98" s="24"/>
    </row>
    <row r="99" spans="3:10" x14ac:dyDescent="0.3">
      <c r="C99" s="21"/>
      <c r="D99" s="21"/>
      <c r="E99" s="22"/>
      <c r="F99" s="25" t="str">
        <f t="shared" si="1"/>
        <v>No</v>
      </c>
      <c r="G99" s="22"/>
      <c r="H99" s="23"/>
      <c r="I99" s="22"/>
      <c r="J99" s="24"/>
    </row>
    <row r="100" spans="3:10" x14ac:dyDescent="0.3">
      <c r="C100" s="21"/>
      <c r="D100" s="21"/>
      <c r="E100" s="22"/>
      <c r="F100" s="25" t="str">
        <f t="shared" si="1"/>
        <v>No</v>
      </c>
      <c r="G100" s="22"/>
      <c r="H100" s="23"/>
      <c r="I100" s="22"/>
      <c r="J100" s="24"/>
    </row>
    <row r="101" spans="3:10" x14ac:dyDescent="0.3">
      <c r="C101" s="21"/>
      <c r="D101" s="21"/>
      <c r="E101" s="22"/>
      <c r="F101" s="25" t="str">
        <f t="shared" si="1"/>
        <v>No</v>
      </c>
      <c r="G101" s="22"/>
      <c r="H101" s="23"/>
      <c r="I101" s="22"/>
      <c r="J101" s="24"/>
    </row>
    <row r="102" spans="3:10" x14ac:dyDescent="0.3">
      <c r="C102" s="21"/>
      <c r="D102" s="21"/>
      <c r="E102" s="22"/>
      <c r="F102" s="25" t="str">
        <f t="shared" si="1"/>
        <v>No</v>
      </c>
      <c r="G102" s="22"/>
      <c r="H102" s="23"/>
      <c r="I102" s="22"/>
      <c r="J102" s="24"/>
    </row>
    <row r="103" spans="3:10" x14ac:dyDescent="0.3">
      <c r="C103" s="21"/>
      <c r="D103" s="21"/>
      <c r="E103" s="22"/>
      <c r="F103" s="25" t="str">
        <f t="shared" si="1"/>
        <v>No</v>
      </c>
      <c r="G103" s="22"/>
      <c r="H103" s="23"/>
      <c r="I103" s="22"/>
      <c r="J103" s="24"/>
    </row>
    <row r="104" spans="3:10" x14ac:dyDescent="0.3">
      <c r="C104" s="21"/>
      <c r="D104" s="21"/>
      <c r="E104" s="22"/>
      <c r="F104" s="25" t="str">
        <f t="shared" si="1"/>
        <v>No</v>
      </c>
      <c r="G104" s="22"/>
      <c r="H104" s="23"/>
      <c r="I104" s="22"/>
      <c r="J104" s="24"/>
    </row>
    <row r="105" spans="3:10" x14ac:dyDescent="0.3">
      <c r="C105" s="21"/>
      <c r="D105" s="21"/>
      <c r="E105" s="22"/>
      <c r="F105" s="25" t="str">
        <f t="shared" si="1"/>
        <v>No</v>
      </c>
      <c r="G105" s="22"/>
      <c r="H105" s="23"/>
      <c r="I105" s="22"/>
      <c r="J105" s="24"/>
    </row>
    <row r="106" spans="3:10" x14ac:dyDescent="0.3">
      <c r="C106" s="21"/>
      <c r="D106" s="21"/>
      <c r="E106" s="22"/>
      <c r="F106" s="25" t="str">
        <f t="shared" si="1"/>
        <v>No</v>
      </c>
      <c r="G106" s="22"/>
      <c r="H106" s="23"/>
      <c r="I106" s="22"/>
      <c r="J106" s="24"/>
    </row>
    <row r="107" spans="3:10" x14ac:dyDescent="0.3">
      <c r="C107" s="21"/>
      <c r="D107" s="21"/>
      <c r="E107" s="22"/>
      <c r="F107" s="25" t="str">
        <f t="shared" si="1"/>
        <v>No</v>
      </c>
      <c r="G107" s="22"/>
      <c r="H107" s="23"/>
      <c r="I107" s="22"/>
      <c r="J107" s="24"/>
    </row>
    <row r="108" spans="3:10" x14ac:dyDescent="0.3">
      <c r="C108" s="21"/>
      <c r="D108" s="21"/>
      <c r="E108" s="22"/>
      <c r="F108" s="25" t="str">
        <f t="shared" si="1"/>
        <v>No</v>
      </c>
      <c r="G108" s="22"/>
      <c r="H108" s="23"/>
      <c r="I108" s="22"/>
      <c r="J108" s="24"/>
    </row>
    <row r="109" spans="3:10" x14ac:dyDescent="0.3">
      <c r="C109" s="21"/>
      <c r="D109" s="21"/>
      <c r="E109" s="22"/>
      <c r="F109" s="25" t="str">
        <f t="shared" si="1"/>
        <v>No</v>
      </c>
      <c r="G109" s="22"/>
      <c r="H109" s="23"/>
      <c r="I109" s="22"/>
      <c r="J109" s="24"/>
    </row>
    <row r="110" spans="3:10" x14ac:dyDescent="0.3">
      <c r="C110" s="21"/>
      <c r="D110" s="21"/>
      <c r="E110" s="22"/>
      <c r="F110" s="25" t="str">
        <f t="shared" si="1"/>
        <v>No</v>
      </c>
      <c r="G110" s="22"/>
      <c r="H110" s="23"/>
      <c r="I110" s="22"/>
      <c r="J110" s="24"/>
    </row>
    <row r="111" spans="3:10" x14ac:dyDescent="0.3">
      <c r="C111" s="21"/>
      <c r="D111" s="21"/>
      <c r="E111" s="22"/>
      <c r="F111" s="25" t="str">
        <f t="shared" si="1"/>
        <v>No</v>
      </c>
      <c r="G111" s="22"/>
      <c r="H111" s="23"/>
      <c r="I111" s="22"/>
      <c r="J111" s="24"/>
    </row>
    <row r="112" spans="3:10" x14ac:dyDescent="0.3">
      <c r="C112" s="21"/>
      <c r="D112" s="21"/>
      <c r="E112" s="22"/>
      <c r="F112" s="25" t="str">
        <f t="shared" si="1"/>
        <v>No</v>
      </c>
      <c r="G112" s="22"/>
      <c r="H112" s="23"/>
      <c r="I112" s="22"/>
      <c r="J112" s="24"/>
    </row>
    <row r="113" spans="3:10" x14ac:dyDescent="0.3">
      <c r="C113" s="21"/>
      <c r="D113" s="21"/>
      <c r="E113" s="22"/>
      <c r="F113" s="25" t="str">
        <f t="shared" si="1"/>
        <v>No</v>
      </c>
      <c r="G113" s="22"/>
      <c r="H113" s="23"/>
      <c r="I113" s="22"/>
      <c r="J113" s="24"/>
    </row>
    <row r="114" spans="3:10" x14ac:dyDescent="0.3">
      <c r="C114" s="21"/>
      <c r="D114" s="21"/>
      <c r="E114" s="22"/>
      <c r="F114" s="25" t="str">
        <f t="shared" si="1"/>
        <v>No</v>
      </c>
      <c r="G114" s="22"/>
      <c r="H114" s="23"/>
      <c r="I114" s="22"/>
      <c r="J114" s="24"/>
    </row>
    <row r="115" spans="3:10" x14ac:dyDescent="0.3">
      <c r="C115" s="21"/>
      <c r="D115" s="21"/>
      <c r="E115" s="22"/>
      <c r="F115" s="25" t="str">
        <f t="shared" si="1"/>
        <v>No</v>
      </c>
      <c r="G115" s="22"/>
      <c r="H115" s="23"/>
      <c r="I115" s="22"/>
      <c r="J115" s="24"/>
    </row>
    <row r="116" spans="3:10" x14ac:dyDescent="0.3">
      <c r="C116" s="21"/>
      <c r="D116" s="21"/>
      <c r="E116" s="22"/>
      <c r="F116" s="25" t="str">
        <f t="shared" si="1"/>
        <v>No</v>
      </c>
      <c r="G116" s="22"/>
      <c r="H116" s="23"/>
      <c r="I116" s="22"/>
      <c r="J116" s="24"/>
    </row>
    <row r="117" spans="3:10" x14ac:dyDescent="0.3">
      <c r="C117" s="21"/>
      <c r="D117" s="21"/>
      <c r="E117" s="22"/>
      <c r="F117" s="25" t="str">
        <f t="shared" si="1"/>
        <v>No</v>
      </c>
      <c r="G117" s="22"/>
      <c r="H117" s="23"/>
      <c r="I117" s="22"/>
      <c r="J117" s="24"/>
    </row>
    <row r="118" spans="3:10" x14ac:dyDescent="0.3">
      <c r="C118" s="21"/>
      <c r="D118" s="21"/>
      <c r="E118" s="22"/>
      <c r="F118" s="25" t="str">
        <f t="shared" si="1"/>
        <v>No</v>
      </c>
      <c r="G118" s="22"/>
      <c r="H118" s="23"/>
      <c r="I118" s="22"/>
      <c r="J118" s="24"/>
    </row>
    <row r="119" spans="3:10" x14ac:dyDescent="0.3">
      <c r="C119" s="21"/>
      <c r="D119" s="21"/>
      <c r="E119" s="22"/>
      <c r="F119" s="25" t="str">
        <f t="shared" si="1"/>
        <v>No</v>
      </c>
      <c r="G119" s="22"/>
      <c r="H119" s="23"/>
      <c r="I119" s="22"/>
      <c r="J119" s="24"/>
    </row>
    <row r="120" spans="3:10" x14ac:dyDescent="0.3">
      <c r="C120" s="21"/>
      <c r="D120" s="21"/>
      <c r="E120" s="22"/>
      <c r="F120" s="25" t="str">
        <f t="shared" si="1"/>
        <v>No</v>
      </c>
      <c r="G120" s="22"/>
      <c r="H120" s="23"/>
      <c r="I120" s="22"/>
      <c r="J120" s="24"/>
    </row>
    <row r="121" spans="3:10" x14ac:dyDescent="0.3">
      <c r="C121" s="21"/>
      <c r="D121" s="21"/>
      <c r="E121" s="22"/>
      <c r="F121" s="25" t="str">
        <f t="shared" si="1"/>
        <v>No</v>
      </c>
      <c r="G121" s="22"/>
      <c r="H121" s="23"/>
      <c r="I121" s="22"/>
      <c r="J121" s="24"/>
    </row>
    <row r="122" spans="3:10" x14ac:dyDescent="0.3">
      <c r="C122" s="21"/>
      <c r="D122" s="21"/>
      <c r="E122" s="22"/>
      <c r="F122" s="25" t="str">
        <f t="shared" si="1"/>
        <v>No</v>
      </c>
      <c r="G122" s="22"/>
      <c r="H122" s="23"/>
      <c r="I122" s="22"/>
      <c r="J122" s="24"/>
    </row>
    <row r="123" spans="3:10" x14ac:dyDescent="0.3">
      <c r="C123" s="21"/>
      <c r="D123" s="21"/>
      <c r="E123" s="22"/>
      <c r="F123" s="25" t="str">
        <f t="shared" si="1"/>
        <v>No</v>
      </c>
      <c r="G123" s="22"/>
      <c r="H123" s="23"/>
      <c r="I123" s="22"/>
      <c r="J123" s="24"/>
    </row>
    <row r="124" spans="3:10" x14ac:dyDescent="0.3">
      <c r="C124" s="21"/>
      <c r="D124" s="21"/>
      <c r="E124" s="22"/>
      <c r="F124" s="25" t="str">
        <f t="shared" si="1"/>
        <v>No</v>
      </c>
      <c r="G124" s="22"/>
      <c r="H124" s="23"/>
      <c r="I124" s="22"/>
      <c r="J124" s="24"/>
    </row>
    <row r="125" spans="3:10" x14ac:dyDescent="0.3">
      <c r="C125" s="21"/>
      <c r="D125" s="21"/>
      <c r="E125" s="22"/>
      <c r="F125" s="25" t="str">
        <f t="shared" si="1"/>
        <v>No</v>
      </c>
      <c r="G125" s="22"/>
      <c r="H125" s="23"/>
      <c r="I125" s="22"/>
      <c r="J125" s="24"/>
    </row>
    <row r="126" spans="3:10" x14ac:dyDescent="0.3">
      <c r="C126" s="21"/>
      <c r="D126" s="21"/>
      <c r="E126" s="22"/>
      <c r="F126" s="25" t="str">
        <f t="shared" si="1"/>
        <v>No</v>
      </c>
      <c r="G126" s="22"/>
      <c r="H126" s="23"/>
      <c r="I126" s="22"/>
      <c r="J126" s="24"/>
    </row>
  </sheetData>
  <conditionalFormatting sqref="F1:F1048576">
    <cfRule type="containsText" dxfId="0" priority="1" operator="containsText" text="No">
      <formula>NOT(ISERROR(SEARCH("No",F1)))</formula>
    </cfRule>
  </conditionalFormatting>
  <pageMargins left="0.25" right="0.25" top="0.5" bottom="0.5" header="0.25" footer="0.5"/>
  <pageSetup scale="79" fitToHeight="0" orientation="landscape" r:id="rId1"/>
  <headerFooter>
    <oddHeader>&amp;LPrinted : &amp;D</oddHeader>
    <oddFooter>&amp;LPage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31"/>
  <sheetViews>
    <sheetView zoomScaleNormal="100" workbookViewId="0">
      <pane ySplit="7" topLeftCell="A8" activePane="bottomLeft" state="frozen"/>
      <selection activeCell="E5" sqref="E5"/>
      <selection pane="bottomLeft" activeCell="B3" sqref="B3"/>
    </sheetView>
  </sheetViews>
  <sheetFormatPr defaultColWidth="8.88671875" defaultRowHeight="14.4" x14ac:dyDescent="0.3"/>
  <cols>
    <col min="1" max="1" width="22" style="10" customWidth="1"/>
    <col min="2" max="2" width="16.5546875" style="6" customWidth="1"/>
    <col min="3" max="5" width="10.33203125" style="6" customWidth="1"/>
    <col min="6" max="6" width="10.33203125" style="12" customWidth="1"/>
    <col min="7" max="7" width="16.44140625" style="10" bestFit="1" customWidth="1"/>
    <col min="8" max="8" width="12" style="10" customWidth="1"/>
    <col min="9" max="9" width="14" style="10" customWidth="1"/>
    <col min="10" max="10" width="5.88671875" style="10" bestFit="1" customWidth="1"/>
    <col min="11" max="16384" width="8.88671875" style="10"/>
  </cols>
  <sheetData>
    <row r="1" spans="1:10" ht="17.399999999999999" x14ac:dyDescent="0.3">
      <c r="A1" s="48" t="s">
        <v>4</v>
      </c>
      <c r="B1" s="63" t="s">
        <v>3</v>
      </c>
      <c r="D1" s="26" t="s">
        <v>44</v>
      </c>
      <c r="G1" s="9"/>
      <c r="H1" s="9"/>
      <c r="J1" s="5"/>
    </row>
    <row r="2" spans="1:10" x14ac:dyDescent="0.3">
      <c r="A2" s="49" t="s">
        <v>5</v>
      </c>
      <c r="B2" s="50">
        <v>10000</v>
      </c>
      <c r="H2" s="6"/>
    </row>
    <row r="3" spans="1:10" x14ac:dyDescent="0.3">
      <c r="A3" s="55" t="s">
        <v>54</v>
      </c>
      <c r="B3" s="61">
        <f>'Expenses Example'!H2</f>
        <v>3250</v>
      </c>
      <c r="D3" s="7" t="s">
        <v>33</v>
      </c>
      <c r="E3" s="8"/>
      <c r="F3" s="8"/>
      <c r="G3" s="8"/>
      <c r="H3" s="6"/>
    </row>
    <row r="4" spans="1:10" x14ac:dyDescent="0.3">
      <c r="A4" s="55" t="s">
        <v>56</v>
      </c>
      <c r="B4" s="61">
        <f>B2-B3</f>
        <v>6750</v>
      </c>
      <c r="F4" s="6"/>
      <c r="G4" s="6"/>
      <c r="H4" s="6"/>
    </row>
    <row r="5" spans="1:10" x14ac:dyDescent="0.3">
      <c r="A5" s="55" t="s">
        <v>55</v>
      </c>
      <c r="B5" s="62">
        <f>IFERROR(B3/B2,0)</f>
        <v>0.32500000000000001</v>
      </c>
      <c r="F5" s="6"/>
      <c r="G5" s="6"/>
    </row>
    <row r="6" spans="1:10" x14ac:dyDescent="0.3">
      <c r="A6" s="5"/>
      <c r="B6" s="11"/>
      <c r="C6" s="56" t="s">
        <v>52</v>
      </c>
      <c r="D6" s="56"/>
      <c r="E6" s="56"/>
      <c r="F6" s="56"/>
      <c r="G6" s="56"/>
    </row>
    <row r="7" spans="1:10" ht="28.8" x14ac:dyDescent="0.3">
      <c r="A7" s="34" t="s">
        <v>6</v>
      </c>
      <c r="B7" s="35" t="s">
        <v>7</v>
      </c>
      <c r="C7" s="57" t="s">
        <v>20</v>
      </c>
      <c r="D7" s="57" t="s">
        <v>24</v>
      </c>
      <c r="E7" s="57" t="s">
        <v>26</v>
      </c>
      <c r="F7" s="57" t="s">
        <v>27</v>
      </c>
      <c r="G7" s="57" t="s">
        <v>53</v>
      </c>
      <c r="H7" s="36" t="s">
        <v>34</v>
      </c>
      <c r="I7" s="33" t="s">
        <v>35</v>
      </c>
    </row>
    <row r="8" spans="1:10" x14ac:dyDescent="0.3">
      <c r="A8" s="43" t="s">
        <v>8</v>
      </c>
      <c r="B8" s="40">
        <v>1500</v>
      </c>
      <c r="C8" s="58">
        <f>SUMIFS('Expenses Example'!$H:$H,'Expenses Example'!$E:$E,'Annual Budget Summary Example'!$A8,'Expenses Example'!$D:$D,'Annual Budget Summary Example'!C$7)</f>
        <v>0</v>
      </c>
      <c r="D8" s="58">
        <f>SUMIFS('Expenses Example'!$H:$H,'Expenses Example'!$E:$E,'Annual Budget Summary Example'!$A8,'Expenses Example'!$D:$D,'Annual Budget Summary Example'!D$7)</f>
        <v>250</v>
      </c>
      <c r="E8" s="58">
        <f>SUMIFS('Expenses Example'!$H:$H,'Expenses Example'!$E:$E,'Annual Budget Summary Example'!$A8,'Expenses Example'!$D:$D,'Annual Budget Summary Example'!E$7)</f>
        <v>0</v>
      </c>
      <c r="F8" s="58">
        <f>SUMIFS('Expenses Example'!$H:$H,'Expenses Example'!$E:$E,'Annual Budget Summary Example'!$A8,'Expenses Example'!$D:$D,'Annual Budget Summary Example'!F$7)</f>
        <v>0</v>
      </c>
      <c r="G8" s="58">
        <f>SUM(C8:F8)</f>
        <v>250</v>
      </c>
      <c r="H8" s="37">
        <f>B8-G8</f>
        <v>1250</v>
      </c>
      <c r="I8" s="13">
        <f t="shared" ref="I8:I17" si="0">IFERROR(H8/B8,0)</f>
        <v>0.83333333333333337</v>
      </c>
    </row>
    <row r="9" spans="1:10" x14ac:dyDescent="0.3">
      <c r="A9" s="44" t="s">
        <v>9</v>
      </c>
      <c r="B9" s="41">
        <v>1150</v>
      </c>
      <c r="C9" s="59">
        <f>SUMIFS('Expenses Example'!$H:$H,'Expenses Example'!$E:$E,'Annual Budget Summary Example'!$A9,'Expenses Example'!$D:$D,'Annual Budget Summary Example'!C$7)</f>
        <v>250</v>
      </c>
      <c r="D9" s="59">
        <f>SUMIFS('Expenses Example'!$H:$H,'Expenses Example'!$E:$E,'Annual Budget Summary Example'!$A9,'Expenses Example'!$D:$D,'Annual Budget Summary Example'!D$7)</f>
        <v>0</v>
      </c>
      <c r="E9" s="59">
        <f>SUMIFS('Expenses Example'!$H:$H,'Expenses Example'!$E:$E,'Annual Budget Summary Example'!$A9,'Expenses Example'!$D:$D,'Annual Budget Summary Example'!E$7)</f>
        <v>0</v>
      </c>
      <c r="F9" s="59">
        <f>SUMIFS('Expenses Example'!$H:$H,'Expenses Example'!$E:$E,'Annual Budget Summary Example'!$A9,'Expenses Example'!$D:$D,'Annual Budget Summary Example'!F$7)</f>
        <v>0</v>
      </c>
      <c r="G9" s="59">
        <f t="shared" ref="G9:G22" si="1">SUM(C9:F9)</f>
        <v>250</v>
      </c>
      <c r="H9" s="38">
        <f t="shared" ref="H9:H22" si="2">B9-G9</f>
        <v>900</v>
      </c>
      <c r="I9" s="14">
        <f t="shared" si="0"/>
        <v>0.78260869565217395</v>
      </c>
    </row>
    <row r="10" spans="1:10" x14ac:dyDescent="0.3">
      <c r="A10" s="44" t="s">
        <v>11</v>
      </c>
      <c r="B10" s="41">
        <v>1000</v>
      </c>
      <c r="C10" s="59">
        <f>SUMIFS('Expenses Example'!$H:$H,'Expenses Example'!$E:$E,'Annual Budget Summary Example'!$A10,'Expenses Example'!$D:$D,'Annual Budget Summary Example'!C$7)</f>
        <v>150</v>
      </c>
      <c r="D10" s="59">
        <f>SUMIFS('Expenses Example'!$H:$H,'Expenses Example'!$E:$E,'Annual Budget Summary Example'!$A10,'Expenses Example'!$D:$D,'Annual Budget Summary Example'!D$7)</f>
        <v>0</v>
      </c>
      <c r="E10" s="59">
        <f>SUMIFS('Expenses Example'!$H:$H,'Expenses Example'!$E:$E,'Annual Budget Summary Example'!$A10,'Expenses Example'!$D:$D,'Annual Budget Summary Example'!E$7)</f>
        <v>0</v>
      </c>
      <c r="F10" s="59">
        <f>SUMIFS('Expenses Example'!$H:$H,'Expenses Example'!$E:$E,'Annual Budget Summary Example'!$A10,'Expenses Example'!$D:$D,'Annual Budget Summary Example'!F$7)</f>
        <v>0</v>
      </c>
      <c r="G10" s="59">
        <f t="shared" si="1"/>
        <v>150</v>
      </c>
      <c r="H10" s="38">
        <f t="shared" si="2"/>
        <v>850</v>
      </c>
      <c r="I10" s="14">
        <f t="shared" si="0"/>
        <v>0.85</v>
      </c>
    </row>
    <row r="11" spans="1:10" x14ac:dyDescent="0.3">
      <c r="A11" s="44" t="s">
        <v>12</v>
      </c>
      <c r="B11" s="41">
        <v>1000</v>
      </c>
      <c r="C11" s="59">
        <f>SUMIFS('Expenses Example'!$H:$H,'Expenses Example'!$E:$E,'Annual Budget Summary Example'!$A11,'Expenses Example'!$D:$D,'Annual Budget Summary Example'!C$7)</f>
        <v>0</v>
      </c>
      <c r="D11" s="59">
        <f>SUMIFS('Expenses Example'!$H:$H,'Expenses Example'!$E:$E,'Annual Budget Summary Example'!$A11,'Expenses Example'!$D:$D,'Annual Budget Summary Example'!D$7)</f>
        <v>0</v>
      </c>
      <c r="E11" s="59">
        <f>SUMIFS('Expenses Example'!$H:$H,'Expenses Example'!$E:$E,'Annual Budget Summary Example'!$A11,'Expenses Example'!$D:$D,'Annual Budget Summary Example'!E$7)</f>
        <v>0</v>
      </c>
      <c r="F11" s="59">
        <f>SUMIFS('Expenses Example'!$H:$H,'Expenses Example'!$E:$E,'Annual Budget Summary Example'!$A11,'Expenses Example'!$D:$D,'Annual Budget Summary Example'!F$7)</f>
        <v>0</v>
      </c>
      <c r="G11" s="59">
        <f t="shared" si="1"/>
        <v>0</v>
      </c>
      <c r="H11" s="38">
        <f t="shared" si="2"/>
        <v>1000</v>
      </c>
      <c r="I11" s="14">
        <f t="shared" si="0"/>
        <v>1</v>
      </c>
    </row>
    <row r="12" spans="1:10" x14ac:dyDescent="0.3">
      <c r="A12" s="44" t="s">
        <v>13</v>
      </c>
      <c r="B12" s="41">
        <v>750</v>
      </c>
      <c r="C12" s="59">
        <f>SUMIFS('Expenses Example'!$H:$H,'Expenses Example'!$E:$E,'Annual Budget Summary Example'!$A12,'Expenses Example'!$D:$D,'Annual Budget Summary Example'!C$7)</f>
        <v>0</v>
      </c>
      <c r="D12" s="59">
        <f>SUMIFS('Expenses Example'!$H:$H,'Expenses Example'!$E:$E,'Annual Budget Summary Example'!$A12,'Expenses Example'!$D:$D,'Annual Budget Summary Example'!D$7)</f>
        <v>0</v>
      </c>
      <c r="E12" s="59">
        <f>SUMIFS('Expenses Example'!$H:$H,'Expenses Example'!$E:$E,'Annual Budget Summary Example'!$A12,'Expenses Example'!$D:$D,'Annual Budget Summary Example'!E$7)</f>
        <v>0</v>
      </c>
      <c r="F12" s="59">
        <f>SUMIFS('Expenses Example'!$H:$H,'Expenses Example'!$E:$E,'Annual Budget Summary Example'!$A12,'Expenses Example'!$D:$D,'Annual Budget Summary Example'!F$7)</f>
        <v>0</v>
      </c>
      <c r="G12" s="59">
        <f t="shared" si="1"/>
        <v>0</v>
      </c>
      <c r="H12" s="38">
        <f t="shared" si="2"/>
        <v>750</v>
      </c>
      <c r="I12" s="14">
        <f t="shared" si="0"/>
        <v>1</v>
      </c>
    </row>
    <row r="13" spans="1:10" x14ac:dyDescent="0.3">
      <c r="A13" s="44" t="s">
        <v>14</v>
      </c>
      <c r="B13" s="41">
        <v>1000</v>
      </c>
      <c r="C13" s="59">
        <f>SUMIFS('Expenses Example'!$H:$H,'Expenses Example'!$E:$E,'Annual Budget Summary Example'!$A13,'Expenses Example'!$D:$D,'Annual Budget Summary Example'!C$7)</f>
        <v>100</v>
      </c>
      <c r="D13" s="59">
        <f>SUMIFS('Expenses Example'!$H:$H,'Expenses Example'!$E:$E,'Annual Budget Summary Example'!$A13,'Expenses Example'!$D:$D,'Annual Budget Summary Example'!D$7)</f>
        <v>0</v>
      </c>
      <c r="E13" s="59">
        <f>SUMIFS('Expenses Example'!$H:$H,'Expenses Example'!$E:$E,'Annual Budget Summary Example'!$A13,'Expenses Example'!$D:$D,'Annual Budget Summary Example'!E$7)</f>
        <v>0</v>
      </c>
      <c r="F13" s="59">
        <f>SUMIFS('Expenses Example'!$H:$H,'Expenses Example'!$E:$E,'Annual Budget Summary Example'!$A13,'Expenses Example'!$D:$D,'Annual Budget Summary Example'!F$7)</f>
        <v>0</v>
      </c>
      <c r="G13" s="59">
        <f t="shared" si="1"/>
        <v>100</v>
      </c>
      <c r="H13" s="38">
        <f t="shared" si="2"/>
        <v>900</v>
      </c>
      <c r="I13" s="14">
        <f t="shared" si="0"/>
        <v>0.9</v>
      </c>
    </row>
    <row r="14" spans="1:10" x14ac:dyDescent="0.3">
      <c r="A14" s="44" t="s">
        <v>15</v>
      </c>
      <c r="B14" s="41">
        <v>500</v>
      </c>
      <c r="C14" s="59">
        <f>SUMIFS('Expenses Example'!$H:$H,'Expenses Example'!$E:$E,'Annual Budget Summary Example'!$A14,'Expenses Example'!$D:$D,'Annual Budget Summary Example'!C$7)</f>
        <v>600</v>
      </c>
      <c r="D14" s="59">
        <f>SUMIFS('Expenses Example'!$H:$H,'Expenses Example'!$E:$E,'Annual Budget Summary Example'!$A14,'Expenses Example'!$D:$D,'Annual Budget Summary Example'!D$7)</f>
        <v>900</v>
      </c>
      <c r="E14" s="59">
        <f>SUMIFS('Expenses Example'!$H:$H,'Expenses Example'!$E:$E,'Annual Budget Summary Example'!$A14,'Expenses Example'!$D:$D,'Annual Budget Summary Example'!E$7)</f>
        <v>0</v>
      </c>
      <c r="F14" s="59">
        <f>SUMIFS('Expenses Example'!$H:$H,'Expenses Example'!$E:$E,'Annual Budget Summary Example'!$A14,'Expenses Example'!$D:$D,'Annual Budget Summary Example'!F$7)</f>
        <v>0</v>
      </c>
      <c r="G14" s="59">
        <f t="shared" si="1"/>
        <v>1500</v>
      </c>
      <c r="H14" s="38">
        <f t="shared" si="2"/>
        <v>-1000</v>
      </c>
      <c r="I14" s="14">
        <f t="shared" si="0"/>
        <v>-2</v>
      </c>
    </row>
    <row r="15" spans="1:10" x14ac:dyDescent="0.3">
      <c r="A15" s="44" t="s">
        <v>17</v>
      </c>
      <c r="B15" s="41">
        <v>1500</v>
      </c>
      <c r="C15" s="59">
        <f>SUMIFS('Expenses Example'!$H:$H,'Expenses Example'!$E:$E,'Annual Budget Summary Example'!$A15,'Expenses Example'!$D:$D,'Annual Budget Summary Example'!C$7)</f>
        <v>0</v>
      </c>
      <c r="D15" s="59">
        <f>SUMIFS('Expenses Example'!$H:$H,'Expenses Example'!$E:$E,'Annual Budget Summary Example'!$A15,'Expenses Example'!$D:$D,'Annual Budget Summary Example'!D$7)</f>
        <v>500</v>
      </c>
      <c r="E15" s="59">
        <f>SUMIFS('Expenses Example'!$H:$H,'Expenses Example'!$E:$E,'Annual Budget Summary Example'!$A15,'Expenses Example'!$D:$D,'Annual Budget Summary Example'!E$7)</f>
        <v>0</v>
      </c>
      <c r="F15" s="59">
        <f>SUMIFS('Expenses Example'!$H:$H,'Expenses Example'!$E:$E,'Annual Budget Summary Example'!$A15,'Expenses Example'!$D:$D,'Annual Budget Summary Example'!F$7)</f>
        <v>0</v>
      </c>
      <c r="G15" s="59">
        <f t="shared" si="1"/>
        <v>500</v>
      </c>
      <c r="H15" s="38">
        <f t="shared" si="2"/>
        <v>1000</v>
      </c>
      <c r="I15" s="14">
        <f t="shared" si="0"/>
        <v>0.66666666666666663</v>
      </c>
    </row>
    <row r="16" spans="1:10" x14ac:dyDescent="0.3">
      <c r="A16" s="44" t="s">
        <v>16</v>
      </c>
      <c r="B16" s="41">
        <v>1000</v>
      </c>
      <c r="C16" s="59">
        <f>SUMIFS('Expenses Example'!$H:$H,'Expenses Example'!$E:$E,'Annual Budget Summary Example'!$A16,'Expenses Example'!$D:$D,'Annual Budget Summary Example'!C$7)</f>
        <v>0</v>
      </c>
      <c r="D16" s="59">
        <f>SUMIFS('Expenses Example'!$H:$H,'Expenses Example'!$E:$E,'Annual Budget Summary Example'!$A16,'Expenses Example'!$D:$D,'Annual Budget Summary Example'!D$7)</f>
        <v>100</v>
      </c>
      <c r="E16" s="59">
        <f>SUMIFS('Expenses Example'!$H:$H,'Expenses Example'!$E:$E,'Annual Budget Summary Example'!$A16,'Expenses Example'!$D:$D,'Annual Budget Summary Example'!E$7)</f>
        <v>0</v>
      </c>
      <c r="F16" s="59">
        <f>SUMIFS('Expenses Example'!$H:$H,'Expenses Example'!$E:$E,'Annual Budget Summary Example'!$A16,'Expenses Example'!$D:$D,'Annual Budget Summary Example'!F$7)</f>
        <v>0</v>
      </c>
      <c r="G16" s="59">
        <f t="shared" si="1"/>
        <v>100</v>
      </c>
      <c r="H16" s="38">
        <f t="shared" si="2"/>
        <v>900</v>
      </c>
      <c r="I16" s="14">
        <f t="shared" si="0"/>
        <v>0.9</v>
      </c>
    </row>
    <row r="17" spans="1:9" x14ac:dyDescent="0.3">
      <c r="A17" s="44" t="s">
        <v>49</v>
      </c>
      <c r="B17" s="41">
        <v>600</v>
      </c>
      <c r="C17" s="59">
        <f>SUMIFS('Expenses Example'!$H:$H,'Expenses Example'!$E:$E,'Annual Budget Summary Example'!$A17,'Expenses Example'!$D:$D,'Annual Budget Summary Example'!C$7)</f>
        <v>0</v>
      </c>
      <c r="D17" s="59">
        <f>SUMIFS('Expenses Example'!$H:$H,'Expenses Example'!$E:$E,'Annual Budget Summary Example'!$A17,'Expenses Example'!$D:$D,'Annual Budget Summary Example'!D$7)</f>
        <v>400</v>
      </c>
      <c r="E17" s="59">
        <f>SUMIFS('Expenses Example'!$H:$H,'Expenses Example'!$E:$E,'Annual Budget Summary Example'!$A17,'Expenses Example'!$D:$D,'Annual Budget Summary Example'!E$7)</f>
        <v>0</v>
      </c>
      <c r="F17" s="59">
        <f>SUMIFS('Expenses Example'!$H:$H,'Expenses Example'!$E:$E,'Annual Budget Summary Example'!$A17,'Expenses Example'!$D:$D,'Annual Budget Summary Example'!F$7)</f>
        <v>0</v>
      </c>
      <c r="G17" s="59">
        <f t="shared" si="1"/>
        <v>400</v>
      </c>
      <c r="H17" s="38">
        <f t="shared" si="2"/>
        <v>200</v>
      </c>
      <c r="I17" s="14">
        <f t="shared" si="0"/>
        <v>0.33333333333333331</v>
      </c>
    </row>
    <row r="18" spans="1:9" x14ac:dyDescent="0.3">
      <c r="A18" s="44" t="s">
        <v>18</v>
      </c>
      <c r="B18" s="41">
        <v>0</v>
      </c>
      <c r="C18" s="59">
        <f>SUMIFS('Expenses Example'!$H:$H,'Expenses Example'!$E:$E,'Annual Budget Summary Example'!$A18,'Expenses Example'!$D:$D,'Annual Budget Summary Example'!C$7)</f>
        <v>0</v>
      </c>
      <c r="D18" s="59">
        <f>SUMIFS('Expenses Example'!$H:$H,'Expenses Example'!$E:$E,'Annual Budget Summary Example'!$A18,'Expenses Example'!$D:$D,'Annual Budget Summary Example'!D$7)</f>
        <v>0</v>
      </c>
      <c r="E18" s="59">
        <f>SUMIFS('Expenses Example'!$H:$H,'Expenses Example'!$E:$E,'Annual Budget Summary Example'!$A18,'Expenses Example'!$D:$D,'Annual Budget Summary Example'!E$7)</f>
        <v>0</v>
      </c>
      <c r="F18" s="59">
        <f>SUMIFS('Expenses Example'!$H:$H,'Expenses Example'!$E:$E,'Annual Budget Summary Example'!$A18,'Expenses Example'!$D:$D,'Annual Budget Summary Example'!F$7)</f>
        <v>0</v>
      </c>
      <c r="G18" s="59">
        <f t="shared" si="1"/>
        <v>0</v>
      </c>
      <c r="H18" s="38">
        <f t="shared" si="2"/>
        <v>0</v>
      </c>
      <c r="I18" s="14">
        <f>IFERROR(H18/B18,0)</f>
        <v>0</v>
      </c>
    </row>
    <row r="19" spans="1:9" x14ac:dyDescent="0.3">
      <c r="A19" s="44" t="s">
        <v>18</v>
      </c>
      <c r="B19" s="41">
        <v>0</v>
      </c>
      <c r="C19" s="59">
        <f>SUMIFS('Expenses Example'!$H:$H,'Expenses Example'!$E:$E,'Annual Budget Summary Example'!$A19,'Expenses Example'!$D:$D,'Annual Budget Summary Example'!C$7)</f>
        <v>0</v>
      </c>
      <c r="D19" s="59">
        <f>SUMIFS('Expenses Example'!$H:$H,'Expenses Example'!$E:$E,'Annual Budget Summary Example'!$A19,'Expenses Example'!$D:$D,'Annual Budget Summary Example'!D$7)</f>
        <v>0</v>
      </c>
      <c r="E19" s="59">
        <f>SUMIFS('Expenses Example'!$H:$H,'Expenses Example'!$E:$E,'Annual Budget Summary Example'!$A19,'Expenses Example'!$D:$D,'Annual Budget Summary Example'!E$7)</f>
        <v>0</v>
      </c>
      <c r="F19" s="59">
        <f>SUMIFS('Expenses Example'!$H:$H,'Expenses Example'!$E:$E,'Annual Budget Summary Example'!$A19,'Expenses Example'!$D:$D,'Annual Budget Summary Example'!F$7)</f>
        <v>0</v>
      </c>
      <c r="G19" s="59">
        <f t="shared" si="1"/>
        <v>0</v>
      </c>
      <c r="H19" s="38">
        <f t="shared" si="2"/>
        <v>0</v>
      </c>
      <c r="I19" s="14">
        <f t="shared" ref="I19:I22" si="3">IFERROR(H19/B19,0)</f>
        <v>0</v>
      </c>
    </row>
    <row r="20" spans="1:9" x14ac:dyDescent="0.3">
      <c r="A20" s="44" t="s">
        <v>18</v>
      </c>
      <c r="B20" s="41">
        <v>0</v>
      </c>
      <c r="C20" s="59">
        <f>SUMIFS('Expenses Example'!$H:$H,'Expenses Example'!$E:$E,'Annual Budget Summary Example'!$A20,'Expenses Example'!$D:$D,'Annual Budget Summary Example'!C$7)</f>
        <v>0</v>
      </c>
      <c r="D20" s="59">
        <f>SUMIFS('Expenses Example'!$H:$H,'Expenses Example'!$E:$E,'Annual Budget Summary Example'!$A20,'Expenses Example'!$D:$D,'Annual Budget Summary Example'!D$7)</f>
        <v>0</v>
      </c>
      <c r="E20" s="59">
        <f>SUMIFS('Expenses Example'!$H:$H,'Expenses Example'!$E:$E,'Annual Budget Summary Example'!$A20,'Expenses Example'!$D:$D,'Annual Budget Summary Example'!E$7)</f>
        <v>0</v>
      </c>
      <c r="F20" s="59">
        <f>SUMIFS('Expenses Example'!$H:$H,'Expenses Example'!$E:$E,'Annual Budget Summary Example'!$A20,'Expenses Example'!$D:$D,'Annual Budget Summary Example'!F$7)</f>
        <v>0</v>
      </c>
      <c r="G20" s="59">
        <f t="shared" si="1"/>
        <v>0</v>
      </c>
      <c r="H20" s="38">
        <f t="shared" si="2"/>
        <v>0</v>
      </c>
      <c r="I20" s="14">
        <f t="shared" si="3"/>
        <v>0</v>
      </c>
    </row>
    <row r="21" spans="1:9" x14ac:dyDescent="0.3">
      <c r="A21" s="44" t="s">
        <v>18</v>
      </c>
      <c r="B21" s="41">
        <v>0</v>
      </c>
      <c r="C21" s="59">
        <f>SUMIFS('Expenses Example'!$H:$H,'Expenses Example'!$E:$E,'Annual Budget Summary Example'!$A21,'Expenses Example'!$D:$D,'Annual Budget Summary Example'!C$7)</f>
        <v>0</v>
      </c>
      <c r="D21" s="59">
        <f>SUMIFS('Expenses Example'!$H:$H,'Expenses Example'!$E:$E,'Annual Budget Summary Example'!$A21,'Expenses Example'!$D:$D,'Annual Budget Summary Example'!D$7)</f>
        <v>0</v>
      </c>
      <c r="E21" s="59">
        <f>SUMIFS('Expenses Example'!$H:$H,'Expenses Example'!$E:$E,'Annual Budget Summary Example'!$A21,'Expenses Example'!$D:$D,'Annual Budget Summary Example'!E$7)</f>
        <v>0</v>
      </c>
      <c r="F21" s="59">
        <f>SUMIFS('Expenses Example'!$H:$H,'Expenses Example'!$E:$E,'Annual Budget Summary Example'!$A21,'Expenses Example'!$D:$D,'Annual Budget Summary Example'!F$7)</f>
        <v>0</v>
      </c>
      <c r="G21" s="59">
        <f t="shared" si="1"/>
        <v>0</v>
      </c>
      <c r="H21" s="38">
        <f t="shared" si="2"/>
        <v>0</v>
      </c>
      <c r="I21" s="14">
        <f t="shared" si="3"/>
        <v>0</v>
      </c>
    </row>
    <row r="22" spans="1:9" x14ac:dyDescent="0.3">
      <c r="A22" s="45" t="s">
        <v>18</v>
      </c>
      <c r="B22" s="42">
        <v>0</v>
      </c>
      <c r="C22" s="60">
        <f>SUMIFS('Expenses Example'!$H:$H,'Expenses Example'!$E:$E,'Annual Budget Summary Example'!$A22,'Expenses Example'!$D:$D,'Annual Budget Summary Example'!C$7)</f>
        <v>0</v>
      </c>
      <c r="D22" s="60">
        <f>SUMIFS('Expenses Example'!$H:$H,'Expenses Example'!$E:$E,'Annual Budget Summary Example'!$A22,'Expenses Example'!$D:$D,'Annual Budget Summary Example'!D$7)</f>
        <v>0</v>
      </c>
      <c r="E22" s="60">
        <f>SUMIFS('Expenses Example'!$H:$H,'Expenses Example'!$E:$E,'Annual Budget Summary Example'!$A22,'Expenses Example'!$D:$D,'Annual Budget Summary Example'!E$7)</f>
        <v>0</v>
      </c>
      <c r="F22" s="60">
        <f>SUMIFS('Expenses Example'!$H:$H,'Expenses Example'!$E:$E,'Annual Budget Summary Example'!$A22,'Expenses Example'!$D:$D,'Annual Budget Summary Example'!F$7)</f>
        <v>0</v>
      </c>
      <c r="G22" s="60">
        <f t="shared" si="1"/>
        <v>0</v>
      </c>
      <c r="H22" s="39">
        <f t="shared" si="2"/>
        <v>0</v>
      </c>
      <c r="I22" s="15">
        <f t="shared" si="3"/>
        <v>0</v>
      </c>
    </row>
    <row r="23" spans="1:9" x14ac:dyDescent="0.3">
      <c r="A23" s="5"/>
      <c r="B23" s="11"/>
    </row>
    <row r="24" spans="1:9" x14ac:dyDescent="0.3">
      <c r="A24" s="5"/>
      <c r="B24" s="11"/>
    </row>
    <row r="25" spans="1:9" x14ac:dyDescent="0.3">
      <c r="A25" s="16" t="s">
        <v>10</v>
      </c>
      <c r="B25" s="11">
        <f>SUM(B8:B22)</f>
        <v>10000</v>
      </c>
      <c r="C25" s="11">
        <f t="shared" ref="C25:F25" si="4">SUM(C8:C22)</f>
        <v>1100</v>
      </c>
      <c r="D25" s="11">
        <f t="shared" si="4"/>
        <v>2150</v>
      </c>
      <c r="E25" s="11">
        <f t="shared" si="4"/>
        <v>0</v>
      </c>
      <c r="F25" s="11">
        <f>SUM(F8:F22)</f>
        <v>0</v>
      </c>
      <c r="G25" s="17">
        <f>SUM(G8:G22)</f>
        <v>3250</v>
      </c>
      <c r="H25" s="11">
        <f>SUM(H8:H22)</f>
        <v>6750</v>
      </c>
    </row>
    <row r="26" spans="1:9" x14ac:dyDescent="0.3">
      <c r="A26" s="5"/>
      <c r="B26" s="11"/>
    </row>
    <row r="27" spans="1:9" x14ac:dyDescent="0.3">
      <c r="A27" s="5" t="s">
        <v>32</v>
      </c>
      <c r="B27" s="11">
        <f>B25-B2</f>
        <v>0</v>
      </c>
      <c r="D27" s="18"/>
      <c r="E27" s="18"/>
      <c r="F27" s="19" t="s">
        <v>43</v>
      </c>
      <c r="G27" s="20">
        <f>G25-'Expenses Example'!H2</f>
        <v>0</v>
      </c>
      <c r="H27" s="11"/>
    </row>
    <row r="28" spans="1:9" x14ac:dyDescent="0.3">
      <c r="A28" s="5"/>
      <c r="B28" s="11"/>
    </row>
    <row r="29" spans="1:9" x14ac:dyDescent="0.3">
      <c r="A29" s="5"/>
      <c r="B29" s="11"/>
    </row>
    <row r="31" spans="1:9" x14ac:dyDescent="0.3">
      <c r="A31" s="12"/>
    </row>
  </sheetData>
  <mergeCells count="1">
    <mergeCell ref="C6:G6"/>
  </mergeCells>
  <conditionalFormatting sqref="I8:I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98" orientation="landscape" r:id="rId1"/>
  <headerFooter>
    <oddHeader>&amp;LPrinted : 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126"/>
  <sheetViews>
    <sheetView zoomScale="115" zoomScaleNormal="115" workbookViewId="0">
      <pane ySplit="3" topLeftCell="A4" activePane="bottomLeft" state="frozen"/>
      <selection activeCell="E5" sqref="E5"/>
      <selection pane="bottomLeft" activeCell="E5" sqref="E5"/>
    </sheetView>
  </sheetViews>
  <sheetFormatPr defaultColWidth="8.88671875" defaultRowHeight="14.4" x14ac:dyDescent="0.3"/>
  <cols>
    <col min="1" max="1" width="21" style="1" customWidth="1"/>
    <col min="2" max="2" width="4.5546875" style="1" customWidth="1"/>
    <col min="3" max="3" width="10.44140625" style="2" customWidth="1"/>
    <col min="4" max="4" width="9.5546875" style="2" customWidth="1"/>
    <col min="5" max="5" width="20.6640625" style="3" customWidth="1"/>
    <col min="6" max="6" width="6.5546875" style="3" customWidth="1"/>
    <col min="7" max="7" width="33.6640625" style="3" customWidth="1"/>
    <col min="8" max="8" width="16.33203125" style="4" customWidth="1"/>
    <col min="9" max="9" width="17.6640625" style="3" customWidth="1"/>
    <col min="10" max="10" width="27.44140625" style="1" customWidth="1"/>
    <col min="11" max="11" width="20.109375" style="1" customWidth="1"/>
    <col min="12" max="16384" width="8.88671875" style="1"/>
  </cols>
  <sheetData>
    <row r="1" spans="1:10" ht="15.6" x14ac:dyDescent="0.3">
      <c r="A1" s="26" t="s">
        <v>57</v>
      </c>
    </row>
    <row r="2" spans="1:10" x14ac:dyDescent="0.3">
      <c r="C2" s="51" t="s">
        <v>50</v>
      </c>
      <c r="G2" s="54" t="s">
        <v>46</v>
      </c>
      <c r="H2" s="53">
        <f>SUM(H4:H171)</f>
        <v>3250</v>
      </c>
      <c r="I2" s="47">
        <f>H2/'Annual Budget Summary Example'!B2</f>
        <v>0.32500000000000001</v>
      </c>
      <c r="J2" s="46" t="s">
        <v>45</v>
      </c>
    </row>
    <row r="3" spans="1:10" ht="46.2" customHeight="1" x14ac:dyDescent="0.3">
      <c r="A3" s="27" t="s">
        <v>40</v>
      </c>
      <c r="C3" s="52" t="s">
        <v>51</v>
      </c>
      <c r="D3" s="29" t="s">
        <v>19</v>
      </c>
      <c r="E3" s="30" t="s">
        <v>41</v>
      </c>
      <c r="F3" s="30" t="s">
        <v>42</v>
      </c>
      <c r="G3" s="31" t="s">
        <v>1</v>
      </c>
      <c r="H3" s="32" t="s">
        <v>2</v>
      </c>
      <c r="I3" s="33" t="s">
        <v>23</v>
      </c>
      <c r="J3" s="31" t="s">
        <v>0</v>
      </c>
    </row>
    <row r="4" spans="1:10" x14ac:dyDescent="0.3">
      <c r="A4" s="28" t="str">
        <f>'Annual Budget Summary Example'!A8</f>
        <v>Food</v>
      </c>
      <c r="C4" s="21">
        <v>45843</v>
      </c>
      <c r="D4" s="21" t="s">
        <v>20</v>
      </c>
      <c r="E4" s="22" t="s">
        <v>9</v>
      </c>
      <c r="F4" s="25" t="str">
        <f t="shared" ref="F4:F17" si="0">IFERROR(IF(_xlfn.XLOOKUP(E4,A$4:A$18,A$4:A$18)=E4,"Yes","No"),"No")</f>
        <v>Yes</v>
      </c>
      <c r="G4" s="22" t="s">
        <v>25</v>
      </c>
      <c r="H4" s="23">
        <v>250</v>
      </c>
      <c r="I4" s="22" t="s">
        <v>22</v>
      </c>
      <c r="J4" s="24"/>
    </row>
    <row r="5" spans="1:10" x14ac:dyDescent="0.3">
      <c r="A5" s="28" t="str">
        <f>'Annual Budget Summary Example'!A9</f>
        <v>Advertising</v>
      </c>
      <c r="C5" s="21">
        <v>45848</v>
      </c>
      <c r="D5" s="21" t="s">
        <v>20</v>
      </c>
      <c r="E5" s="22" t="s">
        <v>11</v>
      </c>
      <c r="F5" s="25" t="str">
        <f t="shared" si="0"/>
        <v>Yes</v>
      </c>
      <c r="G5" s="22" t="s">
        <v>28</v>
      </c>
      <c r="H5" s="23">
        <v>150</v>
      </c>
      <c r="I5" s="22" t="s">
        <v>22</v>
      </c>
      <c r="J5" s="24"/>
    </row>
    <row r="6" spans="1:10" x14ac:dyDescent="0.3">
      <c r="A6" s="28" t="str">
        <f>'Annual Budget Summary Example'!A10</f>
        <v>Games</v>
      </c>
      <c r="C6" s="21">
        <v>45887</v>
      </c>
      <c r="D6" s="21" t="s">
        <v>20</v>
      </c>
      <c r="E6" s="22" t="s">
        <v>14</v>
      </c>
      <c r="F6" s="25" t="str">
        <f t="shared" si="0"/>
        <v>Yes</v>
      </c>
      <c r="G6" s="22" t="s">
        <v>30</v>
      </c>
      <c r="H6" s="23">
        <v>100</v>
      </c>
      <c r="I6" s="22" t="s">
        <v>22</v>
      </c>
      <c r="J6" s="24"/>
    </row>
    <row r="7" spans="1:10" x14ac:dyDescent="0.3">
      <c r="A7" s="28" t="str">
        <f>'Annual Budget Summary Example'!A11</f>
        <v>Gift Card Tree</v>
      </c>
      <c r="C7" s="21">
        <v>45910</v>
      </c>
      <c r="D7" s="21" t="s">
        <v>20</v>
      </c>
      <c r="E7" s="22" t="s">
        <v>15</v>
      </c>
      <c r="F7" s="25" t="str">
        <f t="shared" si="0"/>
        <v>Yes</v>
      </c>
      <c r="G7" s="22" t="s">
        <v>36</v>
      </c>
      <c r="H7" s="23">
        <v>200</v>
      </c>
      <c r="I7" s="22" t="s">
        <v>22</v>
      </c>
      <c r="J7" s="24"/>
    </row>
    <row r="8" spans="1:10" x14ac:dyDescent="0.3">
      <c r="A8" s="28" t="str">
        <f>'Annual Budget Summary Example'!A12</f>
        <v>Finance</v>
      </c>
      <c r="C8" s="21">
        <v>45911</v>
      </c>
      <c r="D8" s="21" t="s">
        <v>20</v>
      </c>
      <c r="E8" s="22" t="s">
        <v>15</v>
      </c>
      <c r="F8" s="25" t="str">
        <f t="shared" si="0"/>
        <v>Yes</v>
      </c>
      <c r="G8" s="22" t="s">
        <v>37</v>
      </c>
      <c r="H8" s="23">
        <v>200</v>
      </c>
      <c r="I8" s="22" t="s">
        <v>22</v>
      </c>
      <c r="J8" s="24"/>
    </row>
    <row r="9" spans="1:10" x14ac:dyDescent="0.3">
      <c r="A9" s="28" t="str">
        <f>'Annual Budget Summary Example'!A13</f>
        <v>Music</v>
      </c>
      <c r="C9" s="21">
        <v>45913</v>
      </c>
      <c r="D9" s="21" t="s">
        <v>20</v>
      </c>
      <c r="E9" s="22" t="s">
        <v>15</v>
      </c>
      <c r="F9" s="25" t="str">
        <f t="shared" si="0"/>
        <v>Yes</v>
      </c>
      <c r="G9" s="22" t="s">
        <v>38</v>
      </c>
      <c r="H9" s="23">
        <v>100</v>
      </c>
      <c r="I9" s="22" t="s">
        <v>22</v>
      </c>
      <c r="J9" s="24"/>
    </row>
    <row r="10" spans="1:10" x14ac:dyDescent="0.3">
      <c r="A10" s="28" t="str">
        <f>'Annual Budget Summary Example'!A14</f>
        <v>Kids Zone</v>
      </c>
      <c r="C10" s="21">
        <v>45916</v>
      </c>
      <c r="D10" s="21" t="s">
        <v>20</v>
      </c>
      <c r="E10" s="22" t="s">
        <v>15</v>
      </c>
      <c r="F10" s="25" t="str">
        <f t="shared" si="0"/>
        <v>Yes</v>
      </c>
      <c r="G10" s="22" t="s">
        <v>39</v>
      </c>
      <c r="H10" s="23">
        <v>100</v>
      </c>
      <c r="I10" s="22" t="s">
        <v>22</v>
      </c>
      <c r="J10" s="24"/>
    </row>
    <row r="11" spans="1:10" x14ac:dyDescent="0.3">
      <c r="A11" s="28" t="str">
        <f>'Annual Budget Summary Example'!A15</f>
        <v>Rent</v>
      </c>
      <c r="C11" s="21">
        <v>45931</v>
      </c>
      <c r="D11" s="21" t="s">
        <v>24</v>
      </c>
      <c r="E11" s="22" t="s">
        <v>16</v>
      </c>
      <c r="F11" s="25" t="str">
        <f t="shared" si="0"/>
        <v>Yes</v>
      </c>
      <c r="G11" s="22" t="s">
        <v>31</v>
      </c>
      <c r="H11" s="23">
        <v>100</v>
      </c>
      <c r="I11" s="22" t="s">
        <v>22</v>
      </c>
      <c r="J11" s="24"/>
    </row>
    <row r="12" spans="1:10" x14ac:dyDescent="0.3">
      <c r="A12" s="28" t="str">
        <f>'Annual Budget Summary Example'!A16</f>
        <v>Supplies</v>
      </c>
      <c r="C12" s="21">
        <v>45935</v>
      </c>
      <c r="D12" s="21" t="s">
        <v>24</v>
      </c>
      <c r="E12" s="22" t="s">
        <v>8</v>
      </c>
      <c r="F12" s="25" t="str">
        <f t="shared" si="0"/>
        <v>Yes</v>
      </c>
      <c r="G12" s="22" t="s">
        <v>21</v>
      </c>
      <c r="H12" s="23">
        <v>250</v>
      </c>
      <c r="I12" s="22" t="s">
        <v>22</v>
      </c>
      <c r="J12" s="24"/>
    </row>
    <row r="13" spans="1:10" x14ac:dyDescent="0.3">
      <c r="A13" s="28" t="str">
        <f>'Annual Budget Summary Example'!A17</f>
        <v>Misc</v>
      </c>
      <c r="C13" s="21">
        <v>45942</v>
      </c>
      <c r="D13" s="21" t="s">
        <v>24</v>
      </c>
      <c r="E13" s="22" t="s">
        <v>17</v>
      </c>
      <c r="F13" s="25" t="str">
        <f t="shared" si="0"/>
        <v>Yes</v>
      </c>
      <c r="G13" s="22" t="s">
        <v>29</v>
      </c>
      <c r="H13" s="23">
        <v>500</v>
      </c>
      <c r="I13" s="22" t="s">
        <v>22</v>
      </c>
      <c r="J13" s="24"/>
    </row>
    <row r="14" spans="1:10" x14ac:dyDescent="0.3">
      <c r="A14" s="28" t="str">
        <f>'Annual Budget Summary Example'!A18</f>
        <v>Blank</v>
      </c>
      <c r="C14" s="21">
        <v>45948</v>
      </c>
      <c r="D14" s="21" t="s">
        <v>24</v>
      </c>
      <c r="E14" s="22" t="s">
        <v>15</v>
      </c>
      <c r="F14" s="25" t="str">
        <f t="shared" si="0"/>
        <v>Yes</v>
      </c>
      <c r="G14" s="22" t="s">
        <v>47</v>
      </c>
      <c r="H14" s="23">
        <v>500</v>
      </c>
      <c r="I14" s="22" t="s">
        <v>22</v>
      </c>
      <c r="J14" s="24"/>
    </row>
    <row r="15" spans="1:10" x14ac:dyDescent="0.3">
      <c r="A15" s="28" t="str">
        <f>'Annual Budget Summary Example'!A19</f>
        <v>Blank</v>
      </c>
      <c r="C15" s="21">
        <v>45979</v>
      </c>
      <c r="D15" s="21" t="s">
        <v>24</v>
      </c>
      <c r="E15" s="22" t="s">
        <v>15</v>
      </c>
      <c r="F15" s="25" t="str">
        <f t="shared" si="0"/>
        <v>Yes</v>
      </c>
      <c r="G15" s="22" t="s">
        <v>48</v>
      </c>
      <c r="H15" s="23">
        <v>400</v>
      </c>
      <c r="I15" s="22" t="s">
        <v>22</v>
      </c>
      <c r="J15" s="24"/>
    </row>
    <row r="16" spans="1:10" x14ac:dyDescent="0.3">
      <c r="A16" s="28" t="str">
        <f>'Annual Budget Summary Example'!A20</f>
        <v>Blank</v>
      </c>
      <c r="C16" s="21">
        <v>45979</v>
      </c>
      <c r="D16" s="21" t="s">
        <v>24</v>
      </c>
      <c r="E16" s="22" t="s">
        <v>49</v>
      </c>
      <c r="F16" s="25" t="str">
        <f t="shared" si="0"/>
        <v>Yes</v>
      </c>
      <c r="G16" s="22" t="s">
        <v>48</v>
      </c>
      <c r="H16" s="23">
        <v>400</v>
      </c>
      <c r="I16" s="22" t="s">
        <v>22</v>
      </c>
      <c r="J16" s="24"/>
    </row>
    <row r="17" spans="1:10" x14ac:dyDescent="0.3">
      <c r="A17" s="28" t="str">
        <f>'Annual Budget Summary Example'!A21</f>
        <v>Blank</v>
      </c>
      <c r="C17" s="21"/>
      <c r="D17" s="21"/>
      <c r="E17" s="22"/>
      <c r="F17" s="25" t="str">
        <f t="shared" si="0"/>
        <v>No</v>
      </c>
      <c r="G17" s="22"/>
      <c r="H17" s="23"/>
      <c r="I17" s="22"/>
      <c r="J17" s="24"/>
    </row>
    <row r="18" spans="1:10" x14ac:dyDescent="0.3">
      <c r="A18" s="28" t="str">
        <f>'Annual Budget Summary Example'!A22</f>
        <v>Blank</v>
      </c>
      <c r="C18" s="21"/>
      <c r="D18" s="21"/>
      <c r="E18" s="22"/>
      <c r="F18" s="25" t="str">
        <f t="shared" ref="F18:F43" si="1">IFERROR(IF(_xlfn.XLOOKUP(E18,A$4:A$18,A$4:A$18)=E18,"Yes","No"),"No")</f>
        <v>No</v>
      </c>
      <c r="G18" s="22"/>
      <c r="H18" s="23"/>
      <c r="I18" s="22"/>
      <c r="J18" s="24"/>
    </row>
    <row r="19" spans="1:10" x14ac:dyDescent="0.3">
      <c r="C19" s="21"/>
      <c r="D19" s="21"/>
      <c r="E19" s="22"/>
      <c r="F19" s="25" t="str">
        <f t="shared" si="1"/>
        <v>No</v>
      </c>
      <c r="G19" s="22"/>
      <c r="H19" s="23"/>
      <c r="I19" s="22"/>
      <c r="J19" s="24"/>
    </row>
    <row r="20" spans="1:10" x14ac:dyDescent="0.3">
      <c r="C20" s="21"/>
      <c r="D20" s="21"/>
      <c r="E20" s="22"/>
      <c r="F20" s="25" t="str">
        <f t="shared" si="1"/>
        <v>No</v>
      </c>
      <c r="G20" s="22"/>
      <c r="H20" s="23"/>
      <c r="I20" s="22"/>
      <c r="J20" s="24"/>
    </row>
    <row r="21" spans="1:10" x14ac:dyDescent="0.3">
      <c r="C21" s="21"/>
      <c r="D21" s="21"/>
      <c r="E21" s="22"/>
      <c r="F21" s="25" t="str">
        <f t="shared" si="1"/>
        <v>No</v>
      </c>
      <c r="G21" s="22"/>
      <c r="H21" s="23"/>
      <c r="I21" s="22"/>
      <c r="J21" s="24"/>
    </row>
    <row r="22" spans="1:10" x14ac:dyDescent="0.3">
      <c r="C22" s="21"/>
      <c r="D22" s="21"/>
      <c r="E22" s="22"/>
      <c r="F22" s="25" t="str">
        <f t="shared" si="1"/>
        <v>No</v>
      </c>
      <c r="G22" s="22"/>
      <c r="H22" s="23"/>
      <c r="I22" s="22"/>
      <c r="J22" s="24"/>
    </row>
    <row r="23" spans="1:10" x14ac:dyDescent="0.3">
      <c r="C23" s="21"/>
      <c r="D23" s="21"/>
      <c r="E23" s="22"/>
      <c r="F23" s="25" t="str">
        <f t="shared" si="1"/>
        <v>No</v>
      </c>
      <c r="G23" s="22"/>
      <c r="H23" s="23"/>
      <c r="I23" s="22"/>
      <c r="J23" s="24"/>
    </row>
    <row r="24" spans="1:10" x14ac:dyDescent="0.3">
      <c r="C24" s="21"/>
      <c r="D24" s="21"/>
      <c r="E24" s="22"/>
      <c r="F24" s="25" t="str">
        <f t="shared" si="1"/>
        <v>No</v>
      </c>
      <c r="G24" s="22"/>
      <c r="H24" s="23"/>
      <c r="I24" s="22"/>
      <c r="J24" s="24"/>
    </row>
    <row r="25" spans="1:10" x14ac:dyDescent="0.3">
      <c r="C25" s="21"/>
      <c r="D25" s="21"/>
      <c r="E25" s="22"/>
      <c r="F25" s="25" t="str">
        <f t="shared" si="1"/>
        <v>No</v>
      </c>
      <c r="G25" s="22"/>
      <c r="H25" s="23"/>
      <c r="I25" s="22"/>
      <c r="J25" s="24"/>
    </row>
    <row r="26" spans="1:10" x14ac:dyDescent="0.3">
      <c r="C26" s="21"/>
      <c r="D26" s="21"/>
      <c r="E26" s="22"/>
      <c r="F26" s="25" t="str">
        <f t="shared" si="1"/>
        <v>No</v>
      </c>
      <c r="G26" s="22"/>
      <c r="H26" s="23"/>
      <c r="I26" s="22"/>
      <c r="J26" s="24"/>
    </row>
    <row r="27" spans="1:10" x14ac:dyDescent="0.3">
      <c r="C27" s="21"/>
      <c r="D27" s="21"/>
      <c r="E27" s="22"/>
      <c r="F27" s="25" t="str">
        <f t="shared" si="1"/>
        <v>No</v>
      </c>
      <c r="G27" s="22"/>
      <c r="H27" s="23"/>
      <c r="I27" s="22"/>
      <c r="J27" s="24"/>
    </row>
    <row r="28" spans="1:10" x14ac:dyDescent="0.3">
      <c r="C28" s="21"/>
      <c r="D28" s="21"/>
      <c r="E28" s="22"/>
      <c r="F28" s="25" t="str">
        <f t="shared" si="1"/>
        <v>No</v>
      </c>
      <c r="G28" s="22"/>
      <c r="H28" s="23"/>
      <c r="I28" s="22"/>
      <c r="J28" s="24"/>
    </row>
    <row r="29" spans="1:10" x14ac:dyDescent="0.3">
      <c r="C29" s="21"/>
      <c r="D29" s="21"/>
      <c r="E29" s="22"/>
      <c r="F29" s="25" t="str">
        <f t="shared" si="1"/>
        <v>No</v>
      </c>
      <c r="G29" s="22"/>
      <c r="H29" s="23"/>
      <c r="I29" s="22"/>
      <c r="J29" s="24"/>
    </row>
    <row r="30" spans="1:10" x14ac:dyDescent="0.3">
      <c r="C30" s="21"/>
      <c r="D30" s="21"/>
      <c r="E30" s="22"/>
      <c r="F30" s="25" t="str">
        <f t="shared" si="1"/>
        <v>No</v>
      </c>
      <c r="G30" s="22"/>
      <c r="H30" s="23"/>
      <c r="I30" s="22"/>
      <c r="J30" s="24"/>
    </row>
    <row r="31" spans="1:10" x14ac:dyDescent="0.3">
      <c r="C31" s="21"/>
      <c r="D31" s="21"/>
      <c r="E31" s="22"/>
      <c r="F31" s="25" t="str">
        <f t="shared" si="1"/>
        <v>No</v>
      </c>
      <c r="G31" s="22"/>
      <c r="H31" s="23"/>
      <c r="I31" s="22"/>
      <c r="J31" s="24"/>
    </row>
    <row r="32" spans="1:10" x14ac:dyDescent="0.3">
      <c r="C32" s="21"/>
      <c r="D32" s="21"/>
      <c r="E32" s="22"/>
      <c r="F32" s="25" t="str">
        <f t="shared" si="1"/>
        <v>No</v>
      </c>
      <c r="G32" s="22"/>
      <c r="H32" s="23"/>
      <c r="I32" s="22"/>
      <c r="J32" s="24"/>
    </row>
    <row r="33" spans="3:10" x14ac:dyDescent="0.3">
      <c r="C33" s="21"/>
      <c r="D33" s="21"/>
      <c r="E33" s="22"/>
      <c r="F33" s="25" t="str">
        <f t="shared" si="1"/>
        <v>No</v>
      </c>
      <c r="G33" s="22"/>
      <c r="H33" s="23"/>
      <c r="I33" s="22"/>
      <c r="J33" s="24"/>
    </row>
    <row r="34" spans="3:10" x14ac:dyDescent="0.3">
      <c r="C34" s="21"/>
      <c r="D34" s="21"/>
      <c r="E34" s="22"/>
      <c r="F34" s="25" t="str">
        <f t="shared" si="1"/>
        <v>No</v>
      </c>
      <c r="G34" s="22"/>
      <c r="H34" s="23"/>
      <c r="I34" s="22"/>
      <c r="J34" s="24"/>
    </row>
    <row r="35" spans="3:10" x14ac:dyDescent="0.3">
      <c r="C35" s="21"/>
      <c r="D35" s="21"/>
      <c r="E35" s="22"/>
      <c r="F35" s="25" t="str">
        <f t="shared" si="1"/>
        <v>No</v>
      </c>
      <c r="G35" s="22"/>
      <c r="H35" s="23"/>
      <c r="I35" s="22"/>
      <c r="J35" s="24"/>
    </row>
    <row r="36" spans="3:10" x14ac:dyDescent="0.3">
      <c r="C36" s="21"/>
      <c r="D36" s="21"/>
      <c r="E36" s="22"/>
      <c r="F36" s="25" t="str">
        <f t="shared" si="1"/>
        <v>No</v>
      </c>
      <c r="G36" s="22"/>
      <c r="H36" s="23"/>
      <c r="I36" s="22"/>
      <c r="J36" s="24"/>
    </row>
    <row r="37" spans="3:10" x14ac:dyDescent="0.3">
      <c r="C37" s="21"/>
      <c r="D37" s="21"/>
      <c r="E37" s="22"/>
      <c r="F37" s="25" t="str">
        <f t="shared" si="1"/>
        <v>No</v>
      </c>
      <c r="G37" s="22"/>
      <c r="H37" s="23"/>
      <c r="I37" s="22"/>
      <c r="J37" s="24"/>
    </row>
    <row r="38" spans="3:10" x14ac:dyDescent="0.3">
      <c r="C38" s="21"/>
      <c r="D38" s="21"/>
      <c r="E38" s="22"/>
      <c r="F38" s="25" t="str">
        <f t="shared" si="1"/>
        <v>No</v>
      </c>
      <c r="G38" s="22"/>
      <c r="H38" s="23"/>
      <c r="I38" s="22"/>
      <c r="J38" s="24"/>
    </row>
    <row r="39" spans="3:10" x14ac:dyDescent="0.3">
      <c r="C39" s="21"/>
      <c r="D39" s="21"/>
      <c r="E39" s="22"/>
      <c r="F39" s="25" t="str">
        <f t="shared" si="1"/>
        <v>No</v>
      </c>
      <c r="G39" s="22"/>
      <c r="H39" s="23"/>
      <c r="I39" s="22"/>
      <c r="J39" s="24"/>
    </row>
    <row r="40" spans="3:10" x14ac:dyDescent="0.3">
      <c r="C40" s="21"/>
      <c r="D40" s="21"/>
      <c r="E40" s="22"/>
      <c r="F40" s="25" t="str">
        <f t="shared" si="1"/>
        <v>No</v>
      </c>
      <c r="G40" s="22"/>
      <c r="H40" s="23"/>
      <c r="I40" s="22"/>
      <c r="J40" s="24"/>
    </row>
    <row r="41" spans="3:10" x14ac:dyDescent="0.3">
      <c r="C41" s="21"/>
      <c r="D41" s="21"/>
      <c r="E41" s="22"/>
      <c r="F41" s="25" t="str">
        <f t="shared" si="1"/>
        <v>No</v>
      </c>
      <c r="G41" s="22"/>
      <c r="H41" s="23"/>
      <c r="I41" s="22"/>
      <c r="J41" s="24"/>
    </row>
    <row r="42" spans="3:10" x14ac:dyDescent="0.3">
      <c r="C42" s="21"/>
      <c r="D42" s="21"/>
      <c r="E42" s="22"/>
      <c r="F42" s="25" t="str">
        <f t="shared" si="1"/>
        <v>No</v>
      </c>
      <c r="G42" s="22"/>
      <c r="H42" s="23"/>
      <c r="I42" s="22"/>
      <c r="J42" s="24"/>
    </row>
    <row r="43" spans="3:10" x14ac:dyDescent="0.3">
      <c r="C43" s="21"/>
      <c r="D43" s="21"/>
      <c r="E43" s="22"/>
      <c r="F43" s="25" t="str">
        <f t="shared" si="1"/>
        <v>No</v>
      </c>
      <c r="G43" s="22"/>
      <c r="H43" s="23"/>
      <c r="I43" s="22"/>
      <c r="J43" s="24"/>
    </row>
    <row r="44" spans="3:10" x14ac:dyDescent="0.3">
      <c r="C44" s="21"/>
      <c r="D44" s="21"/>
      <c r="E44" s="22"/>
      <c r="F44" s="25" t="str">
        <f t="shared" ref="F44:F107" si="2">IFERROR(IF(_xlfn.XLOOKUP(E44,A$4:A$18,A$4:A$18)=E44,"Yes","No"),"No")</f>
        <v>No</v>
      </c>
      <c r="G44" s="22"/>
      <c r="H44" s="23"/>
      <c r="I44" s="22"/>
      <c r="J44" s="24"/>
    </row>
    <row r="45" spans="3:10" x14ac:dyDescent="0.3">
      <c r="C45" s="21"/>
      <c r="D45" s="21"/>
      <c r="E45" s="22"/>
      <c r="F45" s="25" t="str">
        <f t="shared" si="2"/>
        <v>No</v>
      </c>
      <c r="G45" s="22"/>
      <c r="H45" s="23"/>
      <c r="I45" s="22"/>
      <c r="J45" s="24"/>
    </row>
    <row r="46" spans="3:10" x14ac:dyDescent="0.3">
      <c r="C46" s="21"/>
      <c r="D46" s="21"/>
      <c r="E46" s="22"/>
      <c r="F46" s="25" t="str">
        <f t="shared" si="2"/>
        <v>No</v>
      </c>
      <c r="G46" s="22"/>
      <c r="H46" s="23"/>
      <c r="I46" s="22"/>
      <c r="J46" s="24"/>
    </row>
    <row r="47" spans="3:10" x14ac:dyDescent="0.3">
      <c r="C47" s="21"/>
      <c r="D47" s="21"/>
      <c r="E47" s="22"/>
      <c r="F47" s="25" t="str">
        <f t="shared" si="2"/>
        <v>No</v>
      </c>
      <c r="G47" s="22"/>
      <c r="H47" s="23"/>
      <c r="I47" s="22"/>
      <c r="J47" s="24"/>
    </row>
    <row r="48" spans="3:10" x14ac:dyDescent="0.3">
      <c r="C48" s="21"/>
      <c r="D48" s="21"/>
      <c r="E48" s="22"/>
      <c r="F48" s="25" t="str">
        <f t="shared" si="2"/>
        <v>No</v>
      </c>
      <c r="G48" s="22"/>
      <c r="H48" s="23"/>
      <c r="I48" s="22"/>
      <c r="J48" s="24"/>
    </row>
    <row r="49" spans="3:10" x14ac:dyDescent="0.3">
      <c r="C49" s="21"/>
      <c r="D49" s="21"/>
      <c r="E49" s="22"/>
      <c r="F49" s="25" t="str">
        <f t="shared" si="2"/>
        <v>No</v>
      </c>
      <c r="G49" s="22"/>
      <c r="H49" s="23"/>
      <c r="I49" s="22"/>
      <c r="J49" s="24"/>
    </row>
    <row r="50" spans="3:10" x14ac:dyDescent="0.3">
      <c r="C50" s="21"/>
      <c r="D50" s="21"/>
      <c r="E50" s="22"/>
      <c r="F50" s="25" t="str">
        <f t="shared" si="2"/>
        <v>No</v>
      </c>
      <c r="G50" s="22"/>
      <c r="H50" s="23"/>
      <c r="I50" s="22"/>
      <c r="J50" s="24"/>
    </row>
    <row r="51" spans="3:10" x14ac:dyDescent="0.3">
      <c r="C51" s="21"/>
      <c r="D51" s="21"/>
      <c r="E51" s="22"/>
      <c r="F51" s="25" t="str">
        <f t="shared" si="2"/>
        <v>No</v>
      </c>
      <c r="G51" s="22"/>
      <c r="H51" s="23"/>
      <c r="I51" s="22"/>
      <c r="J51" s="24"/>
    </row>
    <row r="52" spans="3:10" x14ac:dyDescent="0.3">
      <c r="C52" s="21"/>
      <c r="D52" s="21"/>
      <c r="E52" s="22"/>
      <c r="F52" s="25" t="str">
        <f t="shared" si="2"/>
        <v>No</v>
      </c>
      <c r="G52" s="22"/>
      <c r="H52" s="23"/>
      <c r="I52" s="22"/>
      <c r="J52" s="24"/>
    </row>
    <row r="53" spans="3:10" x14ac:dyDescent="0.3">
      <c r="C53" s="21"/>
      <c r="D53" s="21"/>
      <c r="E53" s="22"/>
      <c r="F53" s="25" t="str">
        <f t="shared" si="2"/>
        <v>No</v>
      </c>
      <c r="G53" s="22"/>
      <c r="H53" s="23"/>
      <c r="I53" s="22"/>
      <c r="J53" s="24"/>
    </row>
    <row r="54" spans="3:10" x14ac:dyDescent="0.3">
      <c r="C54" s="21"/>
      <c r="D54" s="21"/>
      <c r="E54" s="22"/>
      <c r="F54" s="25" t="str">
        <f t="shared" si="2"/>
        <v>No</v>
      </c>
      <c r="G54" s="22"/>
      <c r="H54" s="23"/>
      <c r="I54" s="22"/>
      <c r="J54" s="24"/>
    </row>
    <row r="55" spans="3:10" x14ac:dyDescent="0.3">
      <c r="C55" s="21"/>
      <c r="D55" s="21"/>
      <c r="E55" s="22"/>
      <c r="F55" s="25" t="str">
        <f t="shared" si="2"/>
        <v>No</v>
      </c>
      <c r="G55" s="22"/>
      <c r="H55" s="23"/>
      <c r="I55" s="22"/>
      <c r="J55" s="24"/>
    </row>
    <row r="56" spans="3:10" x14ac:dyDescent="0.3">
      <c r="C56" s="21"/>
      <c r="D56" s="21"/>
      <c r="E56" s="22"/>
      <c r="F56" s="25" t="str">
        <f t="shared" si="2"/>
        <v>No</v>
      </c>
      <c r="G56" s="22"/>
      <c r="H56" s="23"/>
      <c r="I56" s="22"/>
      <c r="J56" s="24"/>
    </row>
    <row r="57" spans="3:10" x14ac:dyDescent="0.3">
      <c r="C57" s="21"/>
      <c r="D57" s="21"/>
      <c r="E57" s="22"/>
      <c r="F57" s="25" t="str">
        <f t="shared" si="2"/>
        <v>No</v>
      </c>
      <c r="G57" s="22"/>
      <c r="H57" s="23"/>
      <c r="I57" s="22"/>
      <c r="J57" s="24"/>
    </row>
    <row r="58" spans="3:10" x14ac:dyDescent="0.3">
      <c r="C58" s="21"/>
      <c r="D58" s="21"/>
      <c r="E58" s="22"/>
      <c r="F58" s="25" t="str">
        <f t="shared" si="2"/>
        <v>No</v>
      </c>
      <c r="G58" s="22"/>
      <c r="H58" s="23"/>
      <c r="I58" s="22"/>
      <c r="J58" s="24"/>
    </row>
    <row r="59" spans="3:10" x14ac:dyDescent="0.3">
      <c r="C59" s="21"/>
      <c r="D59" s="21"/>
      <c r="E59" s="22"/>
      <c r="F59" s="25" t="str">
        <f t="shared" si="2"/>
        <v>No</v>
      </c>
      <c r="G59" s="22"/>
      <c r="H59" s="23"/>
      <c r="I59" s="22"/>
      <c r="J59" s="24"/>
    </row>
    <row r="60" spans="3:10" x14ac:dyDescent="0.3">
      <c r="C60" s="21"/>
      <c r="D60" s="21"/>
      <c r="E60" s="22"/>
      <c r="F60" s="25" t="str">
        <f t="shared" si="2"/>
        <v>No</v>
      </c>
      <c r="G60" s="22"/>
      <c r="H60" s="23"/>
      <c r="I60" s="22"/>
      <c r="J60" s="24"/>
    </row>
    <row r="61" spans="3:10" x14ac:dyDescent="0.3">
      <c r="C61" s="21"/>
      <c r="D61" s="21"/>
      <c r="E61" s="22"/>
      <c r="F61" s="25" t="str">
        <f t="shared" si="2"/>
        <v>No</v>
      </c>
      <c r="G61" s="22"/>
      <c r="H61" s="23"/>
      <c r="I61" s="22"/>
      <c r="J61" s="24"/>
    </row>
    <row r="62" spans="3:10" x14ac:dyDescent="0.3">
      <c r="C62" s="21"/>
      <c r="D62" s="21"/>
      <c r="E62" s="22"/>
      <c r="F62" s="25" t="str">
        <f t="shared" si="2"/>
        <v>No</v>
      </c>
      <c r="G62" s="22"/>
      <c r="H62" s="23"/>
      <c r="I62" s="22"/>
      <c r="J62" s="24"/>
    </row>
    <row r="63" spans="3:10" x14ac:dyDescent="0.3">
      <c r="C63" s="21"/>
      <c r="D63" s="21"/>
      <c r="E63" s="22"/>
      <c r="F63" s="25" t="str">
        <f t="shared" si="2"/>
        <v>No</v>
      </c>
      <c r="G63" s="22"/>
      <c r="H63" s="23"/>
      <c r="I63" s="22"/>
      <c r="J63" s="24"/>
    </row>
    <row r="64" spans="3:10" x14ac:dyDescent="0.3">
      <c r="C64" s="21"/>
      <c r="D64" s="21"/>
      <c r="E64" s="22"/>
      <c r="F64" s="25" t="str">
        <f t="shared" si="2"/>
        <v>No</v>
      </c>
      <c r="G64" s="22"/>
      <c r="H64" s="23"/>
      <c r="I64" s="22"/>
      <c r="J64" s="24"/>
    </row>
    <row r="65" spans="3:10" x14ac:dyDescent="0.3">
      <c r="C65" s="21"/>
      <c r="D65" s="21"/>
      <c r="E65" s="22"/>
      <c r="F65" s="25" t="str">
        <f t="shared" si="2"/>
        <v>No</v>
      </c>
      <c r="G65" s="22"/>
      <c r="H65" s="23"/>
      <c r="I65" s="22"/>
      <c r="J65" s="24"/>
    </row>
    <row r="66" spans="3:10" x14ac:dyDescent="0.3">
      <c r="C66" s="21"/>
      <c r="D66" s="21"/>
      <c r="E66" s="22"/>
      <c r="F66" s="25" t="str">
        <f t="shared" si="2"/>
        <v>No</v>
      </c>
      <c r="G66" s="22"/>
      <c r="H66" s="23"/>
      <c r="I66" s="22"/>
      <c r="J66" s="24"/>
    </row>
    <row r="67" spans="3:10" x14ac:dyDescent="0.3">
      <c r="C67" s="21"/>
      <c r="D67" s="21"/>
      <c r="E67" s="22"/>
      <c r="F67" s="25" t="str">
        <f t="shared" si="2"/>
        <v>No</v>
      </c>
      <c r="G67" s="22"/>
      <c r="H67" s="23"/>
      <c r="I67" s="22"/>
      <c r="J67" s="24"/>
    </row>
    <row r="68" spans="3:10" x14ac:dyDescent="0.3">
      <c r="C68" s="21"/>
      <c r="D68" s="21"/>
      <c r="E68" s="22"/>
      <c r="F68" s="25" t="str">
        <f t="shared" si="2"/>
        <v>No</v>
      </c>
      <c r="G68" s="22"/>
      <c r="H68" s="23"/>
      <c r="I68" s="22"/>
      <c r="J68" s="24"/>
    </row>
    <row r="69" spans="3:10" x14ac:dyDescent="0.3">
      <c r="C69" s="21"/>
      <c r="D69" s="21"/>
      <c r="E69" s="22"/>
      <c r="F69" s="25" t="str">
        <f t="shared" si="2"/>
        <v>No</v>
      </c>
      <c r="G69" s="22"/>
      <c r="H69" s="23"/>
      <c r="I69" s="22"/>
      <c r="J69" s="24"/>
    </row>
    <row r="70" spans="3:10" x14ac:dyDescent="0.3">
      <c r="C70" s="21"/>
      <c r="D70" s="21"/>
      <c r="E70" s="22"/>
      <c r="F70" s="25" t="str">
        <f t="shared" si="2"/>
        <v>No</v>
      </c>
      <c r="G70" s="22"/>
      <c r="H70" s="23"/>
      <c r="I70" s="22"/>
      <c r="J70" s="24"/>
    </row>
    <row r="71" spans="3:10" x14ac:dyDescent="0.3">
      <c r="C71" s="21"/>
      <c r="D71" s="21"/>
      <c r="E71" s="22"/>
      <c r="F71" s="25" t="str">
        <f t="shared" si="2"/>
        <v>No</v>
      </c>
      <c r="G71" s="22"/>
      <c r="H71" s="23"/>
      <c r="I71" s="22"/>
      <c r="J71" s="24"/>
    </row>
    <row r="72" spans="3:10" x14ac:dyDescent="0.3">
      <c r="C72" s="21"/>
      <c r="D72" s="21"/>
      <c r="E72" s="22"/>
      <c r="F72" s="25" t="str">
        <f t="shared" si="2"/>
        <v>No</v>
      </c>
      <c r="G72" s="22"/>
      <c r="H72" s="23"/>
      <c r="I72" s="22"/>
      <c r="J72" s="24"/>
    </row>
    <row r="73" spans="3:10" x14ac:dyDescent="0.3">
      <c r="C73" s="21"/>
      <c r="D73" s="21"/>
      <c r="E73" s="22"/>
      <c r="F73" s="25" t="str">
        <f t="shared" si="2"/>
        <v>No</v>
      </c>
      <c r="G73" s="22"/>
      <c r="H73" s="23"/>
      <c r="I73" s="22"/>
      <c r="J73" s="24"/>
    </row>
    <row r="74" spans="3:10" x14ac:dyDescent="0.3">
      <c r="C74" s="21"/>
      <c r="D74" s="21"/>
      <c r="E74" s="22"/>
      <c r="F74" s="25" t="str">
        <f t="shared" si="2"/>
        <v>No</v>
      </c>
      <c r="G74" s="22"/>
      <c r="H74" s="23"/>
      <c r="I74" s="22"/>
      <c r="J74" s="24"/>
    </row>
    <row r="75" spans="3:10" x14ac:dyDescent="0.3">
      <c r="C75" s="21"/>
      <c r="D75" s="21"/>
      <c r="E75" s="22"/>
      <c r="F75" s="25" t="str">
        <f t="shared" si="2"/>
        <v>No</v>
      </c>
      <c r="G75" s="22"/>
      <c r="H75" s="23"/>
      <c r="I75" s="22"/>
      <c r="J75" s="24"/>
    </row>
    <row r="76" spans="3:10" x14ac:dyDescent="0.3">
      <c r="C76" s="21"/>
      <c r="D76" s="21"/>
      <c r="E76" s="22"/>
      <c r="F76" s="25" t="str">
        <f t="shared" si="2"/>
        <v>No</v>
      </c>
      <c r="G76" s="22"/>
      <c r="H76" s="23"/>
      <c r="I76" s="22"/>
      <c r="J76" s="24"/>
    </row>
    <row r="77" spans="3:10" x14ac:dyDescent="0.3">
      <c r="C77" s="21"/>
      <c r="D77" s="21"/>
      <c r="E77" s="22"/>
      <c r="F77" s="25" t="str">
        <f t="shared" si="2"/>
        <v>No</v>
      </c>
      <c r="G77" s="22"/>
      <c r="H77" s="23"/>
      <c r="I77" s="22"/>
      <c r="J77" s="24"/>
    </row>
    <row r="78" spans="3:10" x14ac:dyDescent="0.3">
      <c r="C78" s="21"/>
      <c r="D78" s="21"/>
      <c r="E78" s="22"/>
      <c r="F78" s="25" t="str">
        <f t="shared" si="2"/>
        <v>No</v>
      </c>
      <c r="G78" s="22"/>
      <c r="H78" s="23"/>
      <c r="I78" s="22"/>
      <c r="J78" s="24"/>
    </row>
    <row r="79" spans="3:10" x14ac:dyDescent="0.3">
      <c r="C79" s="21"/>
      <c r="D79" s="21"/>
      <c r="E79" s="22"/>
      <c r="F79" s="25" t="str">
        <f t="shared" si="2"/>
        <v>No</v>
      </c>
      <c r="G79" s="22"/>
      <c r="H79" s="23"/>
      <c r="I79" s="22"/>
      <c r="J79" s="24"/>
    </row>
    <row r="80" spans="3:10" x14ac:dyDescent="0.3">
      <c r="C80" s="21"/>
      <c r="D80" s="21"/>
      <c r="E80" s="22"/>
      <c r="F80" s="25" t="str">
        <f t="shared" si="2"/>
        <v>No</v>
      </c>
      <c r="G80" s="22"/>
      <c r="H80" s="23"/>
      <c r="I80" s="22"/>
      <c r="J80" s="24"/>
    </row>
    <row r="81" spans="3:10" x14ac:dyDescent="0.3">
      <c r="C81" s="21"/>
      <c r="D81" s="21"/>
      <c r="E81" s="22"/>
      <c r="F81" s="25" t="str">
        <f t="shared" si="2"/>
        <v>No</v>
      </c>
      <c r="G81" s="22"/>
      <c r="H81" s="23"/>
      <c r="I81" s="22"/>
      <c r="J81" s="24"/>
    </row>
    <row r="82" spans="3:10" x14ac:dyDescent="0.3">
      <c r="C82" s="21"/>
      <c r="D82" s="21"/>
      <c r="E82" s="22"/>
      <c r="F82" s="25" t="str">
        <f t="shared" si="2"/>
        <v>No</v>
      </c>
      <c r="G82" s="22"/>
      <c r="H82" s="23"/>
      <c r="I82" s="22"/>
      <c r="J82" s="24"/>
    </row>
    <row r="83" spans="3:10" x14ac:dyDescent="0.3">
      <c r="C83" s="21"/>
      <c r="D83" s="21"/>
      <c r="E83" s="22"/>
      <c r="F83" s="25" t="str">
        <f t="shared" si="2"/>
        <v>No</v>
      </c>
      <c r="G83" s="22"/>
      <c r="H83" s="23"/>
      <c r="I83" s="22"/>
      <c r="J83" s="24"/>
    </row>
    <row r="84" spans="3:10" x14ac:dyDescent="0.3">
      <c r="C84" s="21"/>
      <c r="D84" s="21"/>
      <c r="E84" s="22"/>
      <c r="F84" s="25" t="str">
        <f t="shared" si="2"/>
        <v>No</v>
      </c>
      <c r="G84" s="22"/>
      <c r="H84" s="23"/>
      <c r="I84" s="22"/>
      <c r="J84" s="24"/>
    </row>
    <row r="85" spans="3:10" x14ac:dyDescent="0.3">
      <c r="C85" s="21"/>
      <c r="D85" s="21"/>
      <c r="E85" s="22"/>
      <c r="F85" s="25" t="str">
        <f t="shared" si="2"/>
        <v>No</v>
      </c>
      <c r="G85" s="22"/>
      <c r="H85" s="23"/>
      <c r="I85" s="22"/>
      <c r="J85" s="24"/>
    </row>
    <row r="86" spans="3:10" x14ac:dyDescent="0.3">
      <c r="C86" s="21"/>
      <c r="D86" s="21"/>
      <c r="E86" s="22"/>
      <c r="F86" s="25" t="str">
        <f t="shared" si="2"/>
        <v>No</v>
      </c>
      <c r="G86" s="22"/>
      <c r="H86" s="23"/>
      <c r="I86" s="22"/>
      <c r="J86" s="24"/>
    </row>
    <row r="87" spans="3:10" x14ac:dyDescent="0.3">
      <c r="C87" s="21"/>
      <c r="D87" s="21"/>
      <c r="E87" s="22"/>
      <c r="F87" s="25" t="str">
        <f t="shared" si="2"/>
        <v>No</v>
      </c>
      <c r="G87" s="22"/>
      <c r="H87" s="23"/>
      <c r="I87" s="22"/>
      <c r="J87" s="24"/>
    </row>
    <row r="88" spans="3:10" x14ac:dyDescent="0.3">
      <c r="C88" s="21"/>
      <c r="D88" s="21"/>
      <c r="E88" s="22"/>
      <c r="F88" s="25" t="str">
        <f t="shared" si="2"/>
        <v>No</v>
      </c>
      <c r="G88" s="22"/>
      <c r="H88" s="23"/>
      <c r="I88" s="22"/>
      <c r="J88" s="24"/>
    </row>
    <row r="89" spans="3:10" x14ac:dyDescent="0.3">
      <c r="C89" s="21"/>
      <c r="D89" s="21"/>
      <c r="E89" s="22"/>
      <c r="F89" s="25" t="str">
        <f t="shared" si="2"/>
        <v>No</v>
      </c>
      <c r="G89" s="22"/>
      <c r="H89" s="23"/>
      <c r="I89" s="22"/>
      <c r="J89" s="24"/>
    </row>
    <row r="90" spans="3:10" x14ac:dyDescent="0.3">
      <c r="C90" s="21"/>
      <c r="D90" s="21"/>
      <c r="E90" s="22"/>
      <c r="F90" s="25" t="str">
        <f t="shared" si="2"/>
        <v>No</v>
      </c>
      <c r="G90" s="22"/>
      <c r="H90" s="23"/>
      <c r="I90" s="22"/>
      <c r="J90" s="24"/>
    </row>
    <row r="91" spans="3:10" x14ac:dyDescent="0.3">
      <c r="C91" s="21"/>
      <c r="D91" s="21"/>
      <c r="E91" s="22"/>
      <c r="F91" s="25" t="str">
        <f t="shared" si="2"/>
        <v>No</v>
      </c>
      <c r="G91" s="22"/>
      <c r="H91" s="23"/>
      <c r="I91" s="22"/>
      <c r="J91" s="24"/>
    </row>
    <row r="92" spans="3:10" x14ac:dyDescent="0.3">
      <c r="C92" s="21"/>
      <c r="D92" s="21"/>
      <c r="E92" s="22"/>
      <c r="F92" s="25" t="str">
        <f t="shared" si="2"/>
        <v>No</v>
      </c>
      <c r="G92" s="22"/>
      <c r="H92" s="23"/>
      <c r="I92" s="22"/>
      <c r="J92" s="24"/>
    </row>
    <row r="93" spans="3:10" x14ac:dyDescent="0.3">
      <c r="C93" s="21"/>
      <c r="D93" s="21"/>
      <c r="E93" s="22"/>
      <c r="F93" s="25" t="str">
        <f t="shared" si="2"/>
        <v>No</v>
      </c>
      <c r="G93" s="22"/>
      <c r="H93" s="23"/>
      <c r="I93" s="22"/>
      <c r="J93" s="24"/>
    </row>
    <row r="94" spans="3:10" x14ac:dyDescent="0.3">
      <c r="C94" s="21"/>
      <c r="D94" s="21"/>
      <c r="E94" s="22"/>
      <c r="F94" s="25" t="str">
        <f t="shared" si="2"/>
        <v>No</v>
      </c>
      <c r="G94" s="22"/>
      <c r="H94" s="23"/>
      <c r="I94" s="22"/>
      <c r="J94" s="24"/>
    </row>
    <row r="95" spans="3:10" x14ac:dyDescent="0.3">
      <c r="C95" s="21"/>
      <c r="D95" s="21"/>
      <c r="E95" s="22"/>
      <c r="F95" s="25" t="str">
        <f t="shared" si="2"/>
        <v>No</v>
      </c>
      <c r="G95" s="22"/>
      <c r="H95" s="23"/>
      <c r="I95" s="22"/>
      <c r="J95" s="24"/>
    </row>
    <row r="96" spans="3:10" x14ac:dyDescent="0.3">
      <c r="C96" s="21"/>
      <c r="D96" s="21"/>
      <c r="E96" s="22"/>
      <c r="F96" s="25" t="str">
        <f t="shared" si="2"/>
        <v>No</v>
      </c>
      <c r="G96" s="22"/>
      <c r="H96" s="23"/>
      <c r="I96" s="22"/>
      <c r="J96" s="24"/>
    </row>
    <row r="97" spans="3:10" x14ac:dyDescent="0.3">
      <c r="C97" s="21"/>
      <c r="D97" s="21"/>
      <c r="E97" s="22"/>
      <c r="F97" s="25" t="str">
        <f t="shared" si="2"/>
        <v>No</v>
      </c>
      <c r="G97" s="22"/>
      <c r="H97" s="23"/>
      <c r="I97" s="22"/>
      <c r="J97" s="24"/>
    </row>
    <row r="98" spans="3:10" x14ac:dyDescent="0.3">
      <c r="C98" s="21"/>
      <c r="D98" s="21"/>
      <c r="E98" s="22"/>
      <c r="F98" s="25" t="str">
        <f t="shared" si="2"/>
        <v>No</v>
      </c>
      <c r="G98" s="22"/>
      <c r="H98" s="23"/>
      <c r="I98" s="22"/>
      <c r="J98" s="24"/>
    </row>
    <row r="99" spans="3:10" x14ac:dyDescent="0.3">
      <c r="C99" s="21"/>
      <c r="D99" s="21"/>
      <c r="E99" s="22"/>
      <c r="F99" s="25" t="str">
        <f t="shared" si="2"/>
        <v>No</v>
      </c>
      <c r="G99" s="22"/>
      <c r="H99" s="23"/>
      <c r="I99" s="22"/>
      <c r="J99" s="24"/>
    </row>
    <row r="100" spans="3:10" x14ac:dyDescent="0.3">
      <c r="C100" s="21"/>
      <c r="D100" s="21"/>
      <c r="E100" s="22"/>
      <c r="F100" s="25" t="str">
        <f t="shared" si="2"/>
        <v>No</v>
      </c>
      <c r="G100" s="22"/>
      <c r="H100" s="23"/>
      <c r="I100" s="22"/>
      <c r="J100" s="24"/>
    </row>
    <row r="101" spans="3:10" x14ac:dyDescent="0.3">
      <c r="C101" s="21"/>
      <c r="D101" s="21"/>
      <c r="E101" s="22"/>
      <c r="F101" s="25" t="str">
        <f t="shared" si="2"/>
        <v>No</v>
      </c>
      <c r="G101" s="22"/>
      <c r="H101" s="23"/>
      <c r="I101" s="22"/>
      <c r="J101" s="24"/>
    </row>
    <row r="102" spans="3:10" x14ac:dyDescent="0.3">
      <c r="C102" s="21"/>
      <c r="D102" s="21"/>
      <c r="E102" s="22"/>
      <c r="F102" s="25" t="str">
        <f t="shared" si="2"/>
        <v>No</v>
      </c>
      <c r="G102" s="22"/>
      <c r="H102" s="23"/>
      <c r="I102" s="22"/>
      <c r="J102" s="24"/>
    </row>
    <row r="103" spans="3:10" x14ac:dyDescent="0.3">
      <c r="C103" s="21"/>
      <c r="D103" s="21"/>
      <c r="E103" s="22"/>
      <c r="F103" s="25" t="str">
        <f t="shared" si="2"/>
        <v>No</v>
      </c>
      <c r="G103" s="22"/>
      <c r="H103" s="23"/>
      <c r="I103" s="22"/>
      <c r="J103" s="24"/>
    </row>
    <row r="104" spans="3:10" x14ac:dyDescent="0.3">
      <c r="C104" s="21"/>
      <c r="D104" s="21"/>
      <c r="E104" s="22"/>
      <c r="F104" s="25" t="str">
        <f t="shared" si="2"/>
        <v>No</v>
      </c>
      <c r="G104" s="22"/>
      <c r="H104" s="23"/>
      <c r="I104" s="22"/>
      <c r="J104" s="24"/>
    </row>
    <row r="105" spans="3:10" x14ac:dyDescent="0.3">
      <c r="C105" s="21"/>
      <c r="D105" s="21"/>
      <c r="E105" s="22"/>
      <c r="F105" s="25" t="str">
        <f t="shared" si="2"/>
        <v>No</v>
      </c>
      <c r="G105" s="22"/>
      <c r="H105" s="23"/>
      <c r="I105" s="22"/>
      <c r="J105" s="24"/>
    </row>
    <row r="106" spans="3:10" x14ac:dyDescent="0.3">
      <c r="C106" s="21"/>
      <c r="D106" s="21"/>
      <c r="E106" s="22"/>
      <c r="F106" s="25" t="str">
        <f t="shared" si="2"/>
        <v>No</v>
      </c>
      <c r="G106" s="22"/>
      <c r="H106" s="23"/>
      <c r="I106" s="22"/>
      <c r="J106" s="24"/>
    </row>
    <row r="107" spans="3:10" x14ac:dyDescent="0.3">
      <c r="C107" s="21"/>
      <c r="D107" s="21"/>
      <c r="E107" s="22"/>
      <c r="F107" s="25" t="str">
        <f t="shared" si="2"/>
        <v>No</v>
      </c>
      <c r="G107" s="22"/>
      <c r="H107" s="23"/>
      <c r="I107" s="22"/>
      <c r="J107" s="24"/>
    </row>
    <row r="108" spans="3:10" x14ac:dyDescent="0.3">
      <c r="C108" s="21"/>
      <c r="D108" s="21"/>
      <c r="E108" s="22"/>
      <c r="F108" s="25" t="str">
        <f t="shared" ref="F108:F126" si="3">IFERROR(IF(_xlfn.XLOOKUP(E108,A$4:A$18,A$4:A$18)=E108,"Yes","No"),"No")</f>
        <v>No</v>
      </c>
      <c r="G108" s="22"/>
      <c r="H108" s="23"/>
      <c r="I108" s="22"/>
      <c r="J108" s="24"/>
    </row>
    <row r="109" spans="3:10" x14ac:dyDescent="0.3">
      <c r="C109" s="21"/>
      <c r="D109" s="21"/>
      <c r="E109" s="22"/>
      <c r="F109" s="25" t="str">
        <f t="shared" si="3"/>
        <v>No</v>
      </c>
      <c r="G109" s="22"/>
      <c r="H109" s="23"/>
      <c r="I109" s="22"/>
      <c r="J109" s="24"/>
    </row>
    <row r="110" spans="3:10" x14ac:dyDescent="0.3">
      <c r="C110" s="21"/>
      <c r="D110" s="21"/>
      <c r="E110" s="22"/>
      <c r="F110" s="25" t="str">
        <f t="shared" si="3"/>
        <v>No</v>
      </c>
      <c r="G110" s="22"/>
      <c r="H110" s="23"/>
      <c r="I110" s="22"/>
      <c r="J110" s="24"/>
    </row>
    <row r="111" spans="3:10" x14ac:dyDescent="0.3">
      <c r="C111" s="21"/>
      <c r="D111" s="21"/>
      <c r="E111" s="22"/>
      <c r="F111" s="25" t="str">
        <f t="shared" si="3"/>
        <v>No</v>
      </c>
      <c r="G111" s="22"/>
      <c r="H111" s="23"/>
      <c r="I111" s="22"/>
      <c r="J111" s="24"/>
    </row>
    <row r="112" spans="3:10" x14ac:dyDescent="0.3">
      <c r="C112" s="21"/>
      <c r="D112" s="21"/>
      <c r="E112" s="22"/>
      <c r="F112" s="25" t="str">
        <f t="shared" si="3"/>
        <v>No</v>
      </c>
      <c r="G112" s="22"/>
      <c r="H112" s="23"/>
      <c r="I112" s="22"/>
      <c r="J112" s="24"/>
    </row>
    <row r="113" spans="3:10" x14ac:dyDescent="0.3">
      <c r="C113" s="21"/>
      <c r="D113" s="21"/>
      <c r="E113" s="22"/>
      <c r="F113" s="25" t="str">
        <f t="shared" si="3"/>
        <v>No</v>
      </c>
      <c r="G113" s="22"/>
      <c r="H113" s="23"/>
      <c r="I113" s="22"/>
      <c r="J113" s="24"/>
    </row>
    <row r="114" spans="3:10" x14ac:dyDescent="0.3">
      <c r="C114" s="21"/>
      <c r="D114" s="21"/>
      <c r="E114" s="22"/>
      <c r="F114" s="25" t="str">
        <f t="shared" si="3"/>
        <v>No</v>
      </c>
      <c r="G114" s="22"/>
      <c r="H114" s="23"/>
      <c r="I114" s="22"/>
      <c r="J114" s="24"/>
    </row>
    <row r="115" spans="3:10" x14ac:dyDescent="0.3">
      <c r="C115" s="21"/>
      <c r="D115" s="21"/>
      <c r="E115" s="22"/>
      <c r="F115" s="25" t="str">
        <f t="shared" si="3"/>
        <v>No</v>
      </c>
      <c r="G115" s="22"/>
      <c r="H115" s="23"/>
      <c r="I115" s="22"/>
      <c r="J115" s="24"/>
    </row>
    <row r="116" spans="3:10" x14ac:dyDescent="0.3">
      <c r="C116" s="21"/>
      <c r="D116" s="21"/>
      <c r="E116" s="22"/>
      <c r="F116" s="25" t="str">
        <f t="shared" si="3"/>
        <v>No</v>
      </c>
      <c r="G116" s="22"/>
      <c r="H116" s="23"/>
      <c r="I116" s="22"/>
      <c r="J116" s="24"/>
    </row>
    <row r="117" spans="3:10" x14ac:dyDescent="0.3">
      <c r="C117" s="21"/>
      <c r="D117" s="21"/>
      <c r="E117" s="22"/>
      <c r="F117" s="25" t="str">
        <f t="shared" si="3"/>
        <v>No</v>
      </c>
      <c r="G117" s="22"/>
      <c r="H117" s="23"/>
      <c r="I117" s="22"/>
      <c r="J117" s="24"/>
    </row>
    <row r="118" spans="3:10" x14ac:dyDescent="0.3">
      <c r="C118" s="21"/>
      <c r="D118" s="21"/>
      <c r="E118" s="22"/>
      <c r="F118" s="25" t="str">
        <f t="shared" si="3"/>
        <v>No</v>
      </c>
      <c r="G118" s="22"/>
      <c r="H118" s="23"/>
      <c r="I118" s="22"/>
      <c r="J118" s="24"/>
    </row>
    <row r="119" spans="3:10" x14ac:dyDescent="0.3">
      <c r="C119" s="21"/>
      <c r="D119" s="21"/>
      <c r="E119" s="22"/>
      <c r="F119" s="25" t="str">
        <f t="shared" si="3"/>
        <v>No</v>
      </c>
      <c r="G119" s="22"/>
      <c r="H119" s="23"/>
      <c r="I119" s="22"/>
      <c r="J119" s="24"/>
    </row>
    <row r="120" spans="3:10" x14ac:dyDescent="0.3">
      <c r="C120" s="21"/>
      <c r="D120" s="21"/>
      <c r="E120" s="22"/>
      <c r="F120" s="25" t="str">
        <f t="shared" si="3"/>
        <v>No</v>
      </c>
      <c r="G120" s="22"/>
      <c r="H120" s="23"/>
      <c r="I120" s="22"/>
      <c r="J120" s="24"/>
    </row>
    <row r="121" spans="3:10" x14ac:dyDescent="0.3">
      <c r="C121" s="21"/>
      <c r="D121" s="21"/>
      <c r="E121" s="22"/>
      <c r="F121" s="25" t="str">
        <f t="shared" si="3"/>
        <v>No</v>
      </c>
      <c r="G121" s="22"/>
      <c r="H121" s="23"/>
      <c r="I121" s="22"/>
      <c r="J121" s="24"/>
    </row>
    <row r="122" spans="3:10" x14ac:dyDescent="0.3">
      <c r="C122" s="21"/>
      <c r="D122" s="21"/>
      <c r="E122" s="22"/>
      <c r="F122" s="25" t="str">
        <f t="shared" si="3"/>
        <v>No</v>
      </c>
      <c r="G122" s="22"/>
      <c r="H122" s="23"/>
      <c r="I122" s="22"/>
      <c r="J122" s="24"/>
    </row>
    <row r="123" spans="3:10" x14ac:dyDescent="0.3">
      <c r="C123" s="21"/>
      <c r="D123" s="21"/>
      <c r="E123" s="22"/>
      <c r="F123" s="25" t="str">
        <f t="shared" si="3"/>
        <v>No</v>
      </c>
      <c r="G123" s="22"/>
      <c r="H123" s="23"/>
      <c r="I123" s="22"/>
      <c r="J123" s="24"/>
    </row>
    <row r="124" spans="3:10" x14ac:dyDescent="0.3">
      <c r="C124" s="21"/>
      <c r="D124" s="21"/>
      <c r="E124" s="22"/>
      <c r="F124" s="25" t="str">
        <f t="shared" si="3"/>
        <v>No</v>
      </c>
      <c r="G124" s="22"/>
      <c r="H124" s="23"/>
      <c r="I124" s="22"/>
      <c r="J124" s="24"/>
    </row>
    <row r="125" spans="3:10" x14ac:dyDescent="0.3">
      <c r="C125" s="21"/>
      <c r="D125" s="21"/>
      <c r="E125" s="22"/>
      <c r="F125" s="25" t="str">
        <f t="shared" si="3"/>
        <v>No</v>
      </c>
      <c r="G125" s="22"/>
      <c r="H125" s="23"/>
      <c r="I125" s="22"/>
      <c r="J125" s="24"/>
    </row>
    <row r="126" spans="3:10" x14ac:dyDescent="0.3">
      <c r="C126" s="21"/>
      <c r="D126" s="21"/>
      <c r="E126" s="22"/>
      <c r="F126" s="25" t="str">
        <f t="shared" si="3"/>
        <v>No</v>
      </c>
      <c r="G126" s="22"/>
      <c r="H126" s="23"/>
      <c r="I126" s="22"/>
      <c r="J126" s="24"/>
    </row>
  </sheetData>
  <conditionalFormatting sqref="F1:F1048576">
    <cfRule type="containsText" dxfId="1" priority="1" operator="containsText" text="No">
      <formula>NOT(ISERROR(SEARCH("No",F1)))</formula>
    </cfRule>
  </conditionalFormatting>
  <pageMargins left="0.25" right="0.25" top="0.5" bottom="0.5" header="0.25" footer="0.5"/>
  <pageSetup scale="79" fitToHeight="0" orientation="landscape" r:id="rId1"/>
  <headerFooter>
    <oddHeader>&amp;LPrinted : &amp;D</oddHead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Annual Budget Summary</vt:lpstr>
      <vt:lpstr>Expenses</vt:lpstr>
      <vt:lpstr>Annual Budget Summary Example</vt:lpstr>
      <vt:lpstr>Expenses Example</vt:lpstr>
      <vt:lpstr>Expenses!Print_Titles</vt:lpstr>
      <vt:lpstr>'Expenses Example'!Print_Titles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Cameron Crainer</cp:lastModifiedBy>
  <cp:lastPrinted>2025-07-11T02:33:41Z</cp:lastPrinted>
  <dcterms:created xsi:type="dcterms:W3CDTF">2025-06-25T23:55:53Z</dcterms:created>
  <dcterms:modified xsi:type="dcterms:W3CDTF">2025-07-11T02:40:24Z</dcterms:modified>
</cp:coreProperties>
</file>